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19416" windowHeight="12300"/>
  </bookViews>
  <sheets>
    <sheet name="大会申込み" sheetId="1" r:id="rId1"/>
    <sheet name="記入例" sheetId="3" r:id="rId2"/>
    <sheet name="学校一覧" sheetId="4" state="hidden" r:id="rId3"/>
  </sheets>
  <definedNames>
    <definedName name="_xlnm.Print_Area" localSheetId="0">大会申込み!$A$3:$N$38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/>
  <c r="I35"/>
  <c r="L10"/>
  <c r="K9"/>
  <c r="K8"/>
  <c r="K6"/>
  <c r="C9"/>
  <c r="C8"/>
  <c r="C6"/>
  <c r="I5"/>
  <c r="A5" i="3" s="1"/>
</calcChain>
</file>

<file path=xl/comments1.xml><?xml version="1.0" encoding="utf-8"?>
<comments xmlns="http://schemas.openxmlformats.org/spreadsheetml/2006/main">
  <authors>
    <author>進路相談室</author>
  </authors>
  <commentList>
    <comment ref="C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K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C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K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C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K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C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  <comment ref="K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</commentList>
</comments>
</file>

<file path=xl/comments2.xml><?xml version="1.0" encoding="utf-8"?>
<comments xmlns="http://schemas.openxmlformats.org/spreadsheetml/2006/main">
  <authors>
    <author>進路相談室</author>
  </authors>
  <commentList>
    <comment ref="C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C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C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C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</commentList>
</comments>
</file>

<file path=xl/sharedStrings.xml><?xml version="1.0" encoding="utf-8"?>
<sst xmlns="http://schemas.openxmlformats.org/spreadsheetml/2006/main" count="471" uniqueCount="410">
  <si>
    <t>学校所在地</t>
  </si>
  <si>
    <t>(TEL)</t>
  </si>
  <si>
    <t>学校長名</t>
  </si>
  <si>
    <t>引率責任者</t>
    <phoneticPr fontId="2"/>
  </si>
  <si>
    <t>Ａコーチ</t>
    <phoneticPr fontId="2"/>
  </si>
  <si>
    <t>公印</t>
    <rPh sb="0" eb="2">
      <t>コウイン</t>
    </rPh>
    <phoneticPr fontId="2"/>
  </si>
  <si>
    <t>コーチ</t>
    <phoneticPr fontId="2"/>
  </si>
  <si>
    <t>マネージャー</t>
    <phoneticPr fontId="2"/>
  </si>
  <si>
    <t>学　校　名</t>
    <phoneticPr fontId="2"/>
  </si>
  <si>
    <t>引率責任者</t>
    <phoneticPr fontId="2"/>
  </si>
  <si>
    <t>Ａコーチ</t>
    <phoneticPr fontId="2"/>
  </si>
  <si>
    <t>マネージャー</t>
    <phoneticPr fontId="2"/>
  </si>
  <si>
    <t>(TEL)</t>
    <phoneticPr fontId="2"/>
  </si>
  <si>
    <t>加藤　作介</t>
    <rPh sb="0" eb="2">
      <t>カトウ</t>
    </rPh>
    <rPh sb="3" eb="4">
      <t>サ</t>
    </rPh>
    <rPh sb="4" eb="5">
      <t>スケ</t>
    </rPh>
    <phoneticPr fontId="2"/>
  </si>
  <si>
    <t>記　入　例</t>
    <rPh sb="0" eb="1">
      <t>キ</t>
    </rPh>
    <rPh sb="2" eb="3">
      <t>ハイ</t>
    </rPh>
    <rPh sb="4" eb="5">
      <t>レイ</t>
    </rPh>
    <phoneticPr fontId="2"/>
  </si>
  <si>
    <t>※Ａコーチ、マネージャーはいない場合は未記入</t>
    <rPh sb="16" eb="18">
      <t>バアイ</t>
    </rPh>
    <rPh sb="19" eb="22">
      <t>ミキニュウ</t>
    </rPh>
    <phoneticPr fontId="2"/>
  </si>
  <si>
    <t>参加申込</t>
    <rPh sb="0" eb="2">
      <t>サンカ</t>
    </rPh>
    <rPh sb="2" eb="4">
      <t>モウシコミ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</si>
  <si>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</si>
  <si>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</si>
  <si>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公印を忘れずに。</t>
    <rPh sb="0" eb="2">
      <t>コウイン</t>
    </rPh>
    <rPh sb="3" eb="4">
      <t>ワス</t>
    </rPh>
    <phoneticPr fontId="2"/>
  </si>
  <si>
    <t>〒123-4567</t>
    <phoneticPr fontId="2"/>
  </si>
  <si>
    <t>千代田区東神田1-23-45</t>
    <rPh sb="0" eb="4">
      <t>チヨダク</t>
    </rPh>
    <rPh sb="4" eb="7">
      <t>ヒガシカンダ</t>
    </rPh>
    <phoneticPr fontId="2"/>
  </si>
  <si>
    <t>03-3456-7890</t>
    <phoneticPr fontId="2"/>
  </si>
  <si>
    <t>倉橋　昴</t>
    <rPh sb="0" eb="2">
      <t>クラハシ</t>
    </rPh>
    <rPh sb="3" eb="4">
      <t>スバル</t>
    </rPh>
    <phoneticPr fontId="2"/>
  </si>
  <si>
    <t>学校名</t>
    <rPh sb="0" eb="2">
      <t>ガッコウ</t>
    </rPh>
    <rPh sb="2" eb="3">
      <t>メイ</t>
    </rPh>
    <phoneticPr fontId="14"/>
  </si>
  <si>
    <t>都飛鳥</t>
    <rPh sb="0" eb="1">
      <t>ト</t>
    </rPh>
    <rPh sb="1" eb="3">
      <t>アスカ</t>
    </rPh>
    <phoneticPr fontId="14"/>
  </si>
  <si>
    <t>都足立</t>
    <rPh sb="0" eb="1">
      <t>ト</t>
    </rPh>
    <rPh sb="1" eb="3">
      <t>アダチ</t>
    </rPh>
    <phoneticPr fontId="14"/>
  </si>
  <si>
    <t>都五日市</t>
    <rPh sb="0" eb="1">
      <t>ト</t>
    </rPh>
    <rPh sb="1" eb="4">
      <t>イツカイチ</t>
    </rPh>
    <phoneticPr fontId="14"/>
  </si>
  <si>
    <t>都江戸川</t>
    <rPh sb="0" eb="1">
      <t>ト</t>
    </rPh>
    <rPh sb="1" eb="4">
      <t>エドガワ</t>
    </rPh>
    <phoneticPr fontId="14"/>
  </si>
  <si>
    <t>都大江戸</t>
    <rPh sb="0" eb="1">
      <t>ト</t>
    </rPh>
    <rPh sb="1" eb="4">
      <t>オオエド</t>
    </rPh>
    <phoneticPr fontId="14"/>
  </si>
  <si>
    <t>都大崎</t>
    <rPh sb="0" eb="1">
      <t>ト</t>
    </rPh>
    <rPh sb="1" eb="3">
      <t>オオサキ</t>
    </rPh>
    <phoneticPr fontId="14"/>
  </si>
  <si>
    <t>都大島</t>
    <rPh sb="0" eb="1">
      <t>ト</t>
    </rPh>
    <rPh sb="1" eb="3">
      <t>オオシマ</t>
    </rPh>
    <phoneticPr fontId="14"/>
  </si>
  <si>
    <t>都大山</t>
    <rPh sb="0" eb="1">
      <t>ト</t>
    </rPh>
    <rPh sb="1" eb="3">
      <t>オオヤマ</t>
    </rPh>
    <phoneticPr fontId="14"/>
  </si>
  <si>
    <t>都葛西南</t>
    <rPh sb="0" eb="1">
      <t>ト</t>
    </rPh>
    <rPh sb="1" eb="3">
      <t>カサイ</t>
    </rPh>
    <rPh sb="3" eb="4">
      <t>ミナミ</t>
    </rPh>
    <phoneticPr fontId="14"/>
  </si>
  <si>
    <t>都葛飾商業</t>
    <rPh sb="0" eb="1">
      <t>ト</t>
    </rPh>
    <rPh sb="1" eb="3">
      <t>カツシカ</t>
    </rPh>
    <rPh sb="3" eb="5">
      <t>ショウギョウ</t>
    </rPh>
    <phoneticPr fontId="14"/>
  </si>
  <si>
    <t>都江北</t>
    <rPh sb="0" eb="1">
      <t>ト</t>
    </rPh>
    <rPh sb="1" eb="3">
      <t>コウホク</t>
    </rPh>
    <phoneticPr fontId="14"/>
  </si>
  <si>
    <t>都桜町</t>
    <rPh sb="0" eb="1">
      <t>ト</t>
    </rPh>
    <rPh sb="1" eb="3">
      <t>サクラマチ</t>
    </rPh>
    <phoneticPr fontId="14"/>
  </si>
  <si>
    <t>都新宿山吹</t>
    <rPh sb="0" eb="1">
      <t>ト</t>
    </rPh>
    <rPh sb="1" eb="3">
      <t>シンジュク</t>
    </rPh>
    <rPh sb="3" eb="5">
      <t>ヤマブキ</t>
    </rPh>
    <phoneticPr fontId="14"/>
  </si>
  <si>
    <t>都世田谷泉</t>
    <rPh sb="0" eb="1">
      <t>ト</t>
    </rPh>
    <rPh sb="1" eb="4">
      <t>セタガヤ</t>
    </rPh>
    <rPh sb="4" eb="5">
      <t>イズミ</t>
    </rPh>
    <phoneticPr fontId="14"/>
  </si>
  <si>
    <t>都総合工科</t>
    <rPh sb="0" eb="1">
      <t>ト</t>
    </rPh>
    <rPh sb="1" eb="3">
      <t>ソウゴウ</t>
    </rPh>
    <rPh sb="3" eb="5">
      <t>コウカ</t>
    </rPh>
    <phoneticPr fontId="14"/>
  </si>
  <si>
    <t>都第五商業</t>
    <rPh sb="0" eb="1">
      <t>ト</t>
    </rPh>
    <rPh sb="1" eb="3">
      <t>ダイゴ</t>
    </rPh>
    <rPh sb="3" eb="5">
      <t>ショウギョウ</t>
    </rPh>
    <phoneticPr fontId="14"/>
  </si>
  <si>
    <t>都立川</t>
    <rPh sb="0" eb="1">
      <t>ト</t>
    </rPh>
    <rPh sb="1" eb="3">
      <t>タチカワ</t>
    </rPh>
    <phoneticPr fontId="14"/>
  </si>
  <si>
    <t>都橘</t>
    <rPh sb="0" eb="1">
      <t>ト</t>
    </rPh>
    <rPh sb="1" eb="2">
      <t>タチバナ</t>
    </rPh>
    <phoneticPr fontId="14"/>
  </si>
  <si>
    <t>都豊島</t>
    <rPh sb="0" eb="1">
      <t>ト</t>
    </rPh>
    <rPh sb="1" eb="3">
      <t>トシマ</t>
    </rPh>
    <phoneticPr fontId="14"/>
  </si>
  <si>
    <t>都農業</t>
    <rPh sb="0" eb="1">
      <t>ト</t>
    </rPh>
    <rPh sb="1" eb="3">
      <t>ノウギョウ</t>
    </rPh>
    <phoneticPr fontId="14"/>
  </si>
  <si>
    <t>都農芸</t>
    <rPh sb="0" eb="1">
      <t>ト</t>
    </rPh>
    <rPh sb="1" eb="3">
      <t>ノウゲイ</t>
    </rPh>
    <phoneticPr fontId="14"/>
  </si>
  <si>
    <t>都農産</t>
    <rPh sb="0" eb="1">
      <t>ト</t>
    </rPh>
    <rPh sb="1" eb="3">
      <t>ノウサン</t>
    </rPh>
    <phoneticPr fontId="14"/>
  </si>
  <si>
    <t>都八王子拓真</t>
    <rPh sb="0" eb="1">
      <t>ト</t>
    </rPh>
    <rPh sb="1" eb="4">
      <t>ハチオウジ</t>
    </rPh>
    <rPh sb="4" eb="5">
      <t>タク</t>
    </rPh>
    <rPh sb="5" eb="6">
      <t>シン</t>
    </rPh>
    <phoneticPr fontId="14"/>
  </si>
  <si>
    <t>都東久留米総合</t>
    <rPh sb="0" eb="1">
      <t>ト</t>
    </rPh>
    <rPh sb="1" eb="2">
      <t>ヒガシ</t>
    </rPh>
    <rPh sb="2" eb="5">
      <t>クルメ</t>
    </rPh>
    <rPh sb="5" eb="7">
      <t>ソウゴウ</t>
    </rPh>
    <phoneticPr fontId="14"/>
  </si>
  <si>
    <t>都福生</t>
    <rPh sb="0" eb="1">
      <t>ト</t>
    </rPh>
    <rPh sb="1" eb="3">
      <t>フッサ</t>
    </rPh>
    <phoneticPr fontId="14"/>
  </si>
  <si>
    <t>都町田</t>
    <rPh sb="0" eb="1">
      <t>ト</t>
    </rPh>
    <rPh sb="1" eb="3">
      <t>マチダ</t>
    </rPh>
    <phoneticPr fontId="14"/>
  </si>
  <si>
    <t>都松原</t>
    <rPh sb="0" eb="1">
      <t>ト</t>
    </rPh>
    <rPh sb="1" eb="3">
      <t>マツバラ</t>
    </rPh>
    <phoneticPr fontId="14"/>
  </si>
  <si>
    <t>都瑞穂農芸</t>
    <rPh sb="0" eb="1">
      <t>ト</t>
    </rPh>
    <rPh sb="1" eb="3">
      <t>ミズホ</t>
    </rPh>
    <rPh sb="3" eb="5">
      <t>ノウゲイ</t>
    </rPh>
    <phoneticPr fontId="14"/>
  </si>
  <si>
    <t>都南葛飾</t>
    <rPh sb="0" eb="1">
      <t>ト</t>
    </rPh>
    <rPh sb="1" eb="2">
      <t>ミナミ</t>
    </rPh>
    <rPh sb="2" eb="4">
      <t>カツシカ</t>
    </rPh>
    <phoneticPr fontId="14"/>
  </si>
  <si>
    <t>都稔ヶ丘</t>
    <rPh sb="0" eb="1">
      <t>ト</t>
    </rPh>
    <rPh sb="1" eb="2">
      <t>ミノリ</t>
    </rPh>
    <rPh sb="3" eb="4">
      <t>オカ</t>
    </rPh>
    <phoneticPr fontId="14"/>
  </si>
  <si>
    <t>都六郷工科</t>
    <rPh sb="0" eb="1">
      <t>ト</t>
    </rPh>
    <rPh sb="1" eb="3">
      <t>ロクゴウ</t>
    </rPh>
    <rPh sb="3" eb="5">
      <t>コウカ</t>
    </rPh>
    <phoneticPr fontId="14"/>
  </si>
  <si>
    <t>都六本木</t>
    <rPh sb="0" eb="1">
      <t>ト</t>
    </rPh>
    <rPh sb="1" eb="4">
      <t>ロッポンギ</t>
    </rPh>
    <phoneticPr fontId="14"/>
  </si>
  <si>
    <t>大原学園</t>
    <rPh sb="0" eb="2">
      <t>オオハラ</t>
    </rPh>
    <rPh sb="2" eb="4">
      <t>ガクエン</t>
    </rPh>
    <phoneticPr fontId="14"/>
  </si>
  <si>
    <t>科学技術学園</t>
    <rPh sb="0" eb="2">
      <t>カガク</t>
    </rPh>
    <rPh sb="2" eb="4">
      <t>ギジュツ</t>
    </rPh>
    <rPh sb="4" eb="6">
      <t>ガクエン</t>
    </rPh>
    <phoneticPr fontId="15"/>
  </si>
  <si>
    <t>駿台学園</t>
    <rPh sb="0" eb="2">
      <t>スンダイ</t>
    </rPh>
    <rPh sb="2" eb="4">
      <t>ガクエン</t>
    </rPh>
    <phoneticPr fontId="14"/>
  </si>
  <si>
    <t>星槎国際</t>
    <rPh sb="0" eb="2">
      <t>セイサ</t>
    </rPh>
    <rPh sb="2" eb="4">
      <t>コクサイ</t>
    </rPh>
    <phoneticPr fontId="14"/>
  </si>
  <si>
    <t>大智学園</t>
    <rPh sb="0" eb="1">
      <t>ダイ</t>
    </rPh>
    <rPh sb="1" eb="2">
      <t>チ</t>
    </rPh>
    <rPh sb="2" eb="4">
      <t>ガクエン</t>
    </rPh>
    <phoneticPr fontId="14"/>
  </si>
  <si>
    <t>東海大望星</t>
    <rPh sb="0" eb="3">
      <t>トウカイダイ</t>
    </rPh>
    <rPh sb="3" eb="5">
      <t>ボウセイ</t>
    </rPh>
    <phoneticPr fontId="15"/>
  </si>
  <si>
    <t>日本ウェルネス</t>
    <rPh sb="0" eb="2">
      <t>ニホン</t>
    </rPh>
    <phoneticPr fontId="14"/>
  </si>
  <si>
    <t>八洲学園</t>
    <rPh sb="0" eb="4">
      <t>ヤシマガクエン</t>
    </rPh>
    <phoneticPr fontId="14"/>
  </si>
  <si>
    <t>【学校一覧】</t>
    <rPh sb="1" eb="3">
      <t>ガッコウ</t>
    </rPh>
    <rPh sb="3" eb="5">
      <t>イチラン</t>
    </rPh>
    <phoneticPr fontId="2"/>
  </si>
  <si>
    <t>↓　右の学校一覧の番号を記入</t>
    <rPh sb="2" eb="3">
      <t>ミギ</t>
    </rPh>
    <rPh sb="4" eb="6">
      <t>ガッコウ</t>
    </rPh>
    <rPh sb="6" eb="8">
      <t>イチラン</t>
    </rPh>
    <rPh sb="9" eb="11">
      <t>バンゴウ</t>
    </rPh>
    <rPh sb="12" eb="14">
      <t>キニュウ</t>
    </rPh>
    <phoneticPr fontId="2"/>
  </si>
  <si>
    <t>国士舘</t>
    <rPh sb="0" eb="3">
      <t>コクシカン</t>
    </rPh>
    <phoneticPr fontId="15"/>
  </si>
  <si>
    <t>都六橋</t>
    <rPh sb="0" eb="1">
      <t>ト</t>
    </rPh>
    <rPh sb="1" eb="2">
      <t>ロク</t>
    </rPh>
    <rPh sb="2" eb="3">
      <t>ハシ</t>
    </rPh>
    <phoneticPr fontId="2"/>
  </si>
  <si>
    <t>加藤　航太</t>
    <rPh sb="0" eb="2">
      <t>カトウ</t>
    </rPh>
    <rPh sb="3" eb="4">
      <t>コウ</t>
    </rPh>
    <rPh sb="4" eb="5">
      <t>タ</t>
    </rPh>
    <phoneticPr fontId="2"/>
  </si>
  <si>
    <t>水上　清志</t>
    <rPh sb="0" eb="2">
      <t>ミズカミ</t>
    </rPh>
    <rPh sb="3" eb="5">
      <t>キヨシ</t>
    </rPh>
    <phoneticPr fontId="2"/>
  </si>
  <si>
    <t>砂川　陽久</t>
    <rPh sb="0" eb="2">
      <t>スナカワ</t>
    </rPh>
    <rPh sb="3" eb="4">
      <t>ヨウ</t>
    </rPh>
    <rPh sb="4" eb="5">
      <t>ヒサ</t>
    </rPh>
    <phoneticPr fontId="2"/>
  </si>
  <si>
    <t>坪沼　悠</t>
    <rPh sb="0" eb="1">
      <t>ツボ</t>
    </rPh>
    <rPh sb="1" eb="2">
      <t>ヌマ</t>
    </rPh>
    <rPh sb="3" eb="4">
      <t>ユウ</t>
    </rPh>
    <phoneticPr fontId="2"/>
  </si>
  <si>
    <t>伊藤　直樹</t>
    <rPh sb="0" eb="2">
      <t>イトウ</t>
    </rPh>
    <rPh sb="3" eb="5">
      <t>ナオキ</t>
    </rPh>
    <phoneticPr fontId="2"/>
  </si>
  <si>
    <t>101-0031</t>
  </si>
  <si>
    <t>03-3862-6061</t>
  </si>
  <si>
    <t>106-0032</t>
  </si>
  <si>
    <t>03-5411-7327</t>
  </si>
  <si>
    <t>162-8812</t>
  </si>
  <si>
    <t>03-5261-9771</t>
  </si>
  <si>
    <t>113-0033</t>
  </si>
  <si>
    <t>03-3814-8755</t>
  </si>
  <si>
    <t>111-0024</t>
  </si>
  <si>
    <t>03-3874-3182</t>
  </si>
  <si>
    <t>111-0051</t>
  </si>
  <si>
    <t>03-3862-4488</t>
  </si>
  <si>
    <t>135-0044</t>
  </si>
  <si>
    <t>東京都江東区越中島３－３－１</t>
    <rPh sb="0" eb="9">
      <t>１３５－００４４</t>
    </rPh>
    <phoneticPr fontId="1"/>
  </si>
  <si>
    <t>03-3641-0380</t>
  </si>
  <si>
    <t>135-0015</t>
  </si>
  <si>
    <t>東京都江東区千石３－２－１１</t>
    <rPh sb="0" eb="8">
      <t>135-0015</t>
    </rPh>
    <phoneticPr fontId="1"/>
  </si>
  <si>
    <t>03-5606-9500</t>
  </si>
  <si>
    <t>142-0042</t>
  </si>
  <si>
    <t>東京都品川区豊町２－１－７</t>
    <rPh sb="0" eb="8">
      <t>１４２－００４２</t>
    </rPh>
    <phoneticPr fontId="1"/>
  </si>
  <si>
    <t>03-3786-3355</t>
  </si>
  <si>
    <t>142-0062</t>
  </si>
  <si>
    <t>東京都品川区小山３－３－３２</t>
    <rPh sb="0" eb="8">
      <t>１４２－００６２</t>
    </rPh>
    <phoneticPr fontId="1"/>
  </si>
  <si>
    <t>03-3714-8155</t>
  </si>
  <si>
    <t>144-0051</t>
  </si>
  <si>
    <t>東京都大田区西蒲田２－２－１</t>
    <rPh sb="0" eb="9">
      <t>１４４－００５１</t>
    </rPh>
    <phoneticPr fontId="1"/>
  </si>
  <si>
    <t>03-3753-3161</t>
  </si>
  <si>
    <t>158-0097</t>
  </si>
  <si>
    <t>東京都世田谷区用賀２－４－１</t>
    <rPh sb="0" eb="9">
      <t>１５８－００９７</t>
    </rPh>
    <phoneticPr fontId="1"/>
  </si>
  <si>
    <t>03-3700-4330</t>
  </si>
  <si>
    <t>156-0045</t>
  </si>
  <si>
    <t>東京都世田谷区桜上水４－３－５</t>
    <rPh sb="0" eb="10">
      <t>１５６－００４５</t>
    </rPh>
    <phoneticPr fontId="1"/>
  </si>
  <si>
    <t>03-3303-5381</t>
  </si>
  <si>
    <t>158-8566</t>
  </si>
  <si>
    <t>東京都世田谷区深沢５－３８－１</t>
    <rPh sb="0" eb="9">
      <t>１５８－００８１</t>
    </rPh>
    <phoneticPr fontId="1"/>
  </si>
  <si>
    <t>03-3705-2154</t>
  </si>
  <si>
    <t>157-0066</t>
  </si>
  <si>
    <t>東京都世田谷区成城９－２５－１</t>
    <rPh sb="0" eb="9">
      <t>１５７－００６６</t>
    </rPh>
    <phoneticPr fontId="1"/>
  </si>
  <si>
    <t>03-3483-0204</t>
  </si>
  <si>
    <t>157-0061</t>
  </si>
  <si>
    <t>東京都世田谷区北烏山９－２２－１</t>
    <rPh sb="0" eb="10">
      <t>１５７－００６１</t>
    </rPh>
    <phoneticPr fontId="1"/>
  </si>
  <si>
    <t>03-3300-6131</t>
  </si>
  <si>
    <t>165-0027</t>
  </si>
  <si>
    <t>東京都中野区野方３－５－５</t>
    <rPh sb="0" eb="8">
      <t>１６５－００２７</t>
    </rPh>
    <phoneticPr fontId="1"/>
  </si>
  <si>
    <t>03-3385-7445</t>
  </si>
  <si>
    <t>165-0031</t>
  </si>
  <si>
    <t>東京都中野区上鷺宮５－１１－１</t>
    <rPh sb="0" eb="9">
      <t>１６５－００３１</t>
    </rPh>
    <phoneticPr fontId="1"/>
  </si>
  <si>
    <t>03-3970-8655</t>
  </si>
  <si>
    <t>167-0051</t>
  </si>
  <si>
    <t>東京都杉並区荻窪５－７－２０</t>
    <rPh sb="0" eb="8">
      <t>１６７－００５１</t>
    </rPh>
    <phoneticPr fontId="1"/>
  </si>
  <si>
    <t>03-3392-6436</t>
  </si>
  <si>
    <t>167-0035</t>
  </si>
  <si>
    <t>東京都杉並区今川３－２５－１</t>
    <rPh sb="0" eb="8">
      <t>１６７－００３５</t>
    </rPh>
    <phoneticPr fontId="1"/>
  </si>
  <si>
    <t>03-3399-0191</t>
  </si>
  <si>
    <t>171-0044</t>
  </si>
  <si>
    <t>東京都豊島区千早４－９－２１</t>
    <rPh sb="0" eb="8">
      <t>１７１－００４４</t>
    </rPh>
    <phoneticPr fontId="1"/>
  </si>
  <si>
    <t>03-3958-0121</t>
  </si>
  <si>
    <t>114-8561</t>
  </si>
  <si>
    <t>東京都北区王子６－８－８</t>
    <rPh sb="0" eb="5">
      <t>１１４－００２３</t>
    </rPh>
    <rPh sb="5" eb="7">
      <t>オウジ</t>
    </rPh>
    <phoneticPr fontId="1"/>
  </si>
  <si>
    <t>03-3913-5071</t>
  </si>
  <si>
    <t>115-0052</t>
  </si>
  <si>
    <t>東京都北区赤羽北３－５－２２</t>
    <rPh sb="0" eb="8">
      <t>１１５－００５２</t>
    </rPh>
    <phoneticPr fontId="1"/>
  </si>
  <si>
    <t>03-3906-2173</t>
  </si>
  <si>
    <t>116-0003</t>
  </si>
  <si>
    <t>東京都荒川区南千住６－４２－１</t>
    <rPh sb="0" eb="9">
      <t>１１６－０００３</t>
    </rPh>
    <phoneticPr fontId="1"/>
  </si>
  <si>
    <t>03-3802-1178</t>
  </si>
  <si>
    <t>173-0037</t>
  </si>
  <si>
    <t>東京都板橋区小茂根５－１８－１</t>
    <rPh sb="0" eb="9">
      <t>１７３－００３７</t>
    </rPh>
    <phoneticPr fontId="1"/>
  </si>
  <si>
    <t>03-3958-2121</t>
  </si>
  <si>
    <t>175-0083</t>
  </si>
  <si>
    <t>東京都板橋区徳丸２－１７－１</t>
    <rPh sb="0" eb="8">
      <t>175-0083</t>
    </rPh>
    <phoneticPr fontId="1"/>
  </si>
  <si>
    <t>03-3937-6911</t>
  </si>
  <si>
    <t>174-0062</t>
  </si>
  <si>
    <t>東京都板橋区富士見町２８－１</t>
    <rPh sb="0" eb="10">
      <t>１７４－００６２</t>
    </rPh>
    <phoneticPr fontId="1"/>
  </si>
  <si>
    <t>03-3963-4331</t>
  </si>
  <si>
    <t>120-0011</t>
  </si>
  <si>
    <t>東京都足立区中央本町１－３－９</t>
    <rPh sb="0" eb="10">
      <t>１２０－００１１</t>
    </rPh>
    <phoneticPr fontId="1"/>
  </si>
  <si>
    <t>03-3889-2204</t>
  </si>
  <si>
    <t>120-0014</t>
  </si>
  <si>
    <t>東京都足立区西綾瀬４－１４－３０</t>
    <rPh sb="0" eb="9">
      <t>１２０－００１４</t>
    </rPh>
    <phoneticPr fontId="1"/>
  </si>
  <si>
    <t>03-3880-3411</t>
  </si>
  <si>
    <t>124-00112</t>
  </si>
  <si>
    <t>東京都葛飾区立石６－４－１</t>
    <rPh sb="0" eb="8">
      <t>１２４－００１２</t>
    </rPh>
    <phoneticPr fontId="1"/>
  </si>
  <si>
    <t>03-3691-8476</t>
  </si>
  <si>
    <t>124-0002</t>
  </si>
  <si>
    <t>東京都葛飾区西亀有１－２８－１</t>
    <rPh sb="0" eb="9">
      <t>１２４－０００２</t>
    </rPh>
    <phoneticPr fontId="1"/>
  </si>
  <si>
    <t>03-3602-2865</t>
  </si>
  <si>
    <t>125-0035</t>
  </si>
  <si>
    <t>東京都葛飾区南水元４－２１－１</t>
    <rPh sb="0" eb="9">
      <t>１２５－００３５</t>
    </rPh>
    <phoneticPr fontId="1"/>
  </si>
  <si>
    <t>03-3607-4500</t>
  </si>
  <si>
    <t>125-0051</t>
  </si>
  <si>
    <t>東京都葛飾区新宿３－１４－１</t>
    <rPh sb="0" eb="8">
      <t>１２５－００５１</t>
    </rPh>
    <phoneticPr fontId="1"/>
  </si>
  <si>
    <t>03-3607-5178</t>
  </si>
  <si>
    <t>132-0031</t>
  </si>
  <si>
    <t>東京都江戸川区松島２－３８－１</t>
    <rPh sb="0" eb="9">
      <t>１３２－００３１</t>
    </rPh>
    <phoneticPr fontId="1"/>
  </si>
  <si>
    <t>03-3651-0297</t>
  </si>
  <si>
    <t>134-8555</t>
  </si>
  <si>
    <t>東京都江戸川区南葛西１－１１－１</t>
    <rPh sb="0" eb="7">
      <t>１３３－００４４</t>
    </rPh>
    <rPh sb="7" eb="10">
      <t>ミナミカサイ</t>
    </rPh>
    <phoneticPr fontId="1"/>
  </si>
  <si>
    <t>03-3687-4491</t>
  </si>
  <si>
    <t>193-0931</t>
  </si>
  <si>
    <t>東京都八王子市台町３－２５－１</t>
    <rPh sb="0" eb="9">
      <t>193-0931</t>
    </rPh>
    <phoneticPr fontId="1"/>
  </si>
  <si>
    <t>042-622-7563</t>
  </si>
  <si>
    <t>190-0022</t>
  </si>
  <si>
    <t>東京都立川市錦町２－１３－５</t>
    <rPh sb="0" eb="8">
      <t>１９０－００２２</t>
    </rPh>
    <phoneticPr fontId="1"/>
  </si>
  <si>
    <t>042-524-8195</t>
  </si>
  <si>
    <t>198-0041</t>
  </si>
  <si>
    <t>東京都青梅市勝沼１－６０</t>
    <rPh sb="0" eb="8">
      <t>１９８－００４１</t>
    </rPh>
    <phoneticPr fontId="1"/>
  </si>
  <si>
    <t>0428-22-7604</t>
  </si>
  <si>
    <t>183-0056</t>
  </si>
  <si>
    <t>東京都府中市寿町１－１１</t>
    <rPh sb="0" eb="8">
      <t>１８３－００５６</t>
    </rPh>
    <phoneticPr fontId="1"/>
  </si>
  <si>
    <t>042-362-2211</t>
  </si>
  <si>
    <t>182-0003</t>
  </si>
  <si>
    <t>東京都調布市若葉町１－４６</t>
    <rPh sb="0" eb="9">
      <t>１８２－０００３</t>
    </rPh>
    <phoneticPr fontId="1"/>
  </si>
  <si>
    <t>03-3300-8261</t>
  </si>
  <si>
    <t>194-0021</t>
  </si>
  <si>
    <t>東京都町田市中町４－２５－３</t>
    <rPh sb="0" eb="8">
      <t>１９４－００２１</t>
    </rPh>
    <phoneticPr fontId="1"/>
  </si>
  <si>
    <t>042-722-2201</t>
  </si>
  <si>
    <t>186-0004</t>
  </si>
  <si>
    <t>東京都国立市中３－４－１</t>
    <rPh sb="0" eb="7">
      <t>１８６－０００４</t>
    </rPh>
    <phoneticPr fontId="1"/>
  </si>
  <si>
    <t>042-572-0132</t>
  </si>
  <si>
    <t>197-0005</t>
  </si>
  <si>
    <t>東京都福生市北田園２－１１－３</t>
    <rPh sb="0" eb="9">
      <t>１９７－０００５</t>
    </rPh>
    <phoneticPr fontId="1"/>
  </si>
  <si>
    <t>042-552-5601</t>
  </si>
  <si>
    <t>203-0052</t>
  </si>
  <si>
    <t>東京都東久留米市幸町５－８－４６</t>
    <rPh sb="0" eb="10">
      <t>２０３－００５２</t>
    </rPh>
    <phoneticPr fontId="1"/>
  </si>
  <si>
    <t>0424-71-2510</t>
  </si>
  <si>
    <t>190-0164</t>
  </si>
  <si>
    <t>東京都あきる野市五日市８９４</t>
    <rPh sb="0" eb="11">
      <t>１９０－０１６４</t>
    </rPh>
    <phoneticPr fontId="1"/>
  </si>
  <si>
    <t>042-596-0176</t>
  </si>
  <si>
    <t>190-1211</t>
  </si>
  <si>
    <t>東京都西多摩郡瑞穂町石畑２０２７</t>
    <rPh sb="0" eb="12">
      <t>１９０－１２１１</t>
    </rPh>
    <phoneticPr fontId="1"/>
  </si>
  <si>
    <t>042-557-0142</t>
  </si>
  <si>
    <t>154-0023</t>
  </si>
  <si>
    <t>東京都世田谷区若林４－３２－１</t>
    <rPh sb="0" eb="9">
      <t>１５４－００２３</t>
    </rPh>
    <phoneticPr fontId="1"/>
  </si>
  <si>
    <t>03-5481-5827</t>
  </si>
  <si>
    <t>東京都立川市錦町６－９－５</t>
    <rPh sb="0" eb="8">
      <t>190-0022</t>
    </rPh>
    <phoneticPr fontId="1"/>
  </si>
  <si>
    <t>042-521-3699</t>
  </si>
  <si>
    <t>169-0074</t>
  </si>
  <si>
    <t>東京都新宿区北新宿1-21-10</t>
    <rPh sb="0" eb="9">
      <t>169-0074</t>
    </rPh>
    <phoneticPr fontId="1"/>
  </si>
  <si>
    <t>03-5925-2773</t>
  </si>
  <si>
    <t>151-0063</t>
  </si>
  <si>
    <t>東京都渋谷区富ヶ谷２－１０－１</t>
    <rPh sb="0" eb="3">
      <t>トウキョウト</t>
    </rPh>
    <phoneticPr fontId="1"/>
  </si>
  <si>
    <t>03-3467-8111</t>
  </si>
  <si>
    <t>186-8001</t>
  </si>
  <si>
    <t>東京都国立市富士見台２－３６</t>
    <rPh sb="0" eb="10">
      <t>１８６－０００３</t>
    </rPh>
    <phoneticPr fontId="1"/>
  </si>
  <si>
    <t>042-572-3151</t>
  </si>
  <si>
    <t>153-0063</t>
  </si>
  <si>
    <t>東京都目黒区目黒１－６－１５</t>
    <rPh sb="0" eb="8">
      <t>１５３－００６３</t>
    </rPh>
    <phoneticPr fontId="1"/>
  </si>
  <si>
    <t>03-3492-6674</t>
  </si>
  <si>
    <t>151-0053</t>
  </si>
  <si>
    <t>東京都渋谷区代々木１－４３－８</t>
    <rPh sb="0" eb="3">
      <t>トウキョウト</t>
    </rPh>
    <rPh sb="3" eb="6">
      <t>シブヤク</t>
    </rPh>
    <rPh sb="6" eb="9">
      <t>ヨヨギ</t>
    </rPh>
    <phoneticPr fontId="1"/>
  </si>
  <si>
    <t>03-3370-0718</t>
  </si>
  <si>
    <t>180-0004</t>
  </si>
  <si>
    <t>東京都武蔵野市吉祥寺本町２－２１－８</t>
    <rPh sb="0" eb="3">
      <t>トウキョウト</t>
    </rPh>
    <rPh sb="3" eb="7">
      <t>ムサシノシ</t>
    </rPh>
    <rPh sb="7" eb="10">
      <t>キチジョウジ</t>
    </rPh>
    <rPh sb="10" eb="12">
      <t>ホンチョウ</t>
    </rPh>
    <phoneticPr fontId="1"/>
  </si>
  <si>
    <t>0422-22-7639</t>
  </si>
  <si>
    <t>171-0022</t>
  </si>
  <si>
    <t>東京都豊島区南池袋２－１９－１１</t>
    <rPh sb="0" eb="3">
      <t>トウキョウト</t>
    </rPh>
    <rPh sb="3" eb="6">
      <t>トシマク</t>
    </rPh>
    <rPh sb="6" eb="7">
      <t>ミナミ</t>
    </rPh>
    <rPh sb="7" eb="9">
      <t>イケブクロ</t>
    </rPh>
    <phoneticPr fontId="1"/>
  </si>
  <si>
    <t>03-5979-8388</t>
  </si>
  <si>
    <t>東京都杉並区荻窪４－３３－１６</t>
    <rPh sb="0" eb="3">
      <t>トウキョウト</t>
    </rPh>
    <rPh sb="3" eb="6">
      <t>スギナミク</t>
    </rPh>
    <rPh sb="6" eb="8">
      <t>オギクボ</t>
    </rPh>
    <phoneticPr fontId="1"/>
  </si>
  <si>
    <t>03-6915-1129</t>
  </si>
  <si>
    <t>東京都千代田区東神田１－１２－１３</t>
    <rPh sb="0" eb="10">
      <t>１０１－００３１</t>
    </rPh>
    <phoneticPr fontId="1"/>
  </si>
  <si>
    <t>東京都港区六本木６－１６－３６</t>
    <rPh sb="0" eb="8">
      <t>106-0032</t>
    </rPh>
    <phoneticPr fontId="1"/>
  </si>
  <si>
    <t>東京都新宿区山吹町８１</t>
    <rPh sb="0" eb="3">
      <t>トウキョウト</t>
    </rPh>
    <rPh sb="3" eb="5">
      <t>シンジュク</t>
    </rPh>
    <rPh sb="5" eb="6">
      <t>ク</t>
    </rPh>
    <rPh sb="6" eb="8">
      <t>ヤマブキチョウ</t>
    </rPh>
    <rPh sb="8" eb="9">
      <t>マチ</t>
    </rPh>
    <phoneticPr fontId="1"/>
  </si>
  <si>
    <t>東京都文京区本郷１－３－９</t>
    <rPh sb="0" eb="8">
      <t>１１３－００３３</t>
    </rPh>
    <phoneticPr fontId="1"/>
  </si>
  <si>
    <t>東京都台東区今戸１－８－１３</t>
    <rPh sb="0" eb="8">
      <t>１１１－００２４</t>
    </rPh>
    <phoneticPr fontId="1"/>
  </si>
  <si>
    <t>東京都台東区蔵前１－３－５７</t>
    <rPh sb="0" eb="8">
      <t>１１１－００５１</t>
    </rPh>
    <phoneticPr fontId="1"/>
  </si>
  <si>
    <t>131-0043</t>
  </si>
  <si>
    <t>東京都墨田区立花４－２９－７</t>
    <rPh sb="0" eb="8">
      <t>１３１－００４３</t>
    </rPh>
    <phoneticPr fontId="1"/>
  </si>
  <si>
    <t>03-3617-8311</t>
  </si>
  <si>
    <t>135-0004</t>
  </si>
  <si>
    <t>東京都江東区森下５－１－７</t>
    <rPh sb="0" eb="8">
      <t>１３５－０００４</t>
    </rPh>
    <phoneticPr fontId="1"/>
  </si>
  <si>
    <t>03-3631-4928</t>
  </si>
  <si>
    <t>144-0046</t>
  </si>
  <si>
    <t>東京都大田区東六郷2-18-2</t>
    <rPh sb="0" eb="9">
      <t>144-0046</t>
    </rPh>
    <phoneticPr fontId="1"/>
  </si>
  <si>
    <t>03-3737-6565</t>
  </si>
  <si>
    <t>190-8583</t>
  </si>
  <si>
    <t>東京都立川市泉町９３５－４</t>
    <rPh sb="0" eb="3">
      <t>トウキョウト</t>
    </rPh>
    <rPh sb="3" eb="6">
      <t>タチカワシ</t>
    </rPh>
    <rPh sb="6" eb="8">
      <t>イズミチョウ</t>
    </rPh>
    <phoneticPr fontId="1"/>
  </si>
  <si>
    <t>042-537-4611</t>
  </si>
  <si>
    <t>184-8581</t>
  </si>
  <si>
    <t>東京都小金井市本町６－８－９</t>
    <rPh sb="0" eb="7">
      <t>１８４－０００３</t>
    </rPh>
    <rPh sb="7" eb="9">
      <t>ホンマチ</t>
    </rPh>
    <phoneticPr fontId="1"/>
  </si>
  <si>
    <t>042-381-4141</t>
  </si>
  <si>
    <t>100-0101</t>
  </si>
  <si>
    <t>東京都大島大島町元町八重の水１２７</t>
    <rPh sb="0" eb="10">
      <t>１００－０１０１</t>
    </rPh>
    <rPh sb="10" eb="12">
      <t>ヤエ</t>
    </rPh>
    <rPh sb="13" eb="14">
      <t>ミズ</t>
    </rPh>
    <phoneticPr fontId="1"/>
  </si>
  <si>
    <t>04992-2-1431</t>
  </si>
  <si>
    <t>100-1401</t>
  </si>
  <si>
    <t>東京都八丈島八丈町大賀郷３０２０</t>
    <rPh sb="0" eb="9">
      <t>１００－１４００</t>
    </rPh>
    <rPh sb="9" eb="10">
      <t>オオ</t>
    </rPh>
    <rPh sb="10" eb="11">
      <t>ガ</t>
    </rPh>
    <rPh sb="11" eb="12">
      <t>サト</t>
    </rPh>
    <phoneticPr fontId="1"/>
  </si>
  <si>
    <t>04996-2-1181</t>
  </si>
  <si>
    <t>東京都世田谷区成城１－１１－１</t>
    <rPh sb="0" eb="3">
      <t>トウキョウト</t>
    </rPh>
    <phoneticPr fontId="1"/>
  </si>
  <si>
    <t>03-5494-7720</t>
  </si>
  <si>
    <t>114-0002</t>
  </si>
  <si>
    <t>東京都北区王子６－１－１０</t>
    <rPh sb="0" eb="5">
      <t>１１４－００２３</t>
    </rPh>
    <rPh sb="5" eb="7">
      <t>オウジ</t>
    </rPh>
    <phoneticPr fontId="1"/>
  </si>
  <si>
    <t>03-3913-5735</t>
  </si>
  <si>
    <t>150-0002</t>
  </si>
  <si>
    <t>東京都渋谷区渋谷２－１０－６　山田青山ビル７F</t>
    <rPh sb="0" eb="8">
      <t>150-0002</t>
    </rPh>
    <rPh sb="15" eb="17">
      <t>ヤマダ</t>
    </rPh>
    <rPh sb="17" eb="19">
      <t>アオヤマ</t>
    </rPh>
    <phoneticPr fontId="1"/>
  </si>
  <si>
    <t>03-5778-0801</t>
  </si>
  <si>
    <t>101-0051</t>
  </si>
  <si>
    <t>東京都千代田区神田神保町２－４２</t>
    <rPh sb="0" eb="11">
      <t>トウキョウトチヨダクカンダジンボウ</t>
    </rPh>
    <rPh sb="11" eb="12">
      <t>マチ</t>
    </rPh>
    <phoneticPr fontId="1"/>
  </si>
  <si>
    <t>03-3237-3141</t>
  </si>
  <si>
    <t>03-5494-7711</t>
  </si>
  <si>
    <t>191-0003</t>
  </si>
  <si>
    <t>東京都日野市日野台３－１－１</t>
    <rPh sb="0" eb="3">
      <t>トウキョウト</t>
    </rPh>
    <phoneticPr fontId="1"/>
  </si>
  <si>
    <t>042-586-5053</t>
  </si>
  <si>
    <t>116-0002</t>
  </si>
  <si>
    <t>東京都荒川区荒川４－１９－１</t>
    <rPh sb="0" eb="8">
      <t>116-0002</t>
    </rPh>
    <phoneticPr fontId="1"/>
  </si>
  <si>
    <t>03-5615-3636</t>
  </si>
  <si>
    <t>東京都新宿区高田馬場１－１６－１７</t>
    <rPh sb="0" eb="3">
      <t>トウキョウト</t>
    </rPh>
    <phoneticPr fontId="1"/>
  </si>
  <si>
    <t>03-3203-3600</t>
  </si>
  <si>
    <t>175-0094</t>
  </si>
  <si>
    <t>東京都板橋区成増１－１２－１９</t>
    <rPh sb="0" eb="8">
      <t>175-0094</t>
    </rPh>
    <phoneticPr fontId="1"/>
  </si>
  <si>
    <t>03-3938-7500</t>
  </si>
  <si>
    <t>130-0021</t>
  </si>
  <si>
    <t>東京都墨田区緑２－１７－６</t>
  </si>
  <si>
    <t xml:space="preserve">03-3846-5021 </t>
  </si>
  <si>
    <t>160-0023</t>
  </si>
  <si>
    <t>東京都新宿区西新宿7-11-18-7F</t>
    <rPh sb="0" eb="9">
      <t>１６０－００２３</t>
    </rPh>
    <phoneticPr fontId="1"/>
  </si>
  <si>
    <t>03-6279-2053</t>
  </si>
  <si>
    <t>151-0051</t>
  </si>
  <si>
    <t>東京都渋谷区千駄ヶ谷５－２０－４</t>
    <rPh sb="0" eb="3">
      <t>トウキョウト</t>
    </rPh>
    <rPh sb="3" eb="6">
      <t>シブヤク</t>
    </rPh>
    <rPh sb="6" eb="10">
      <t>センダガヤ</t>
    </rPh>
    <phoneticPr fontId="1"/>
  </si>
  <si>
    <t>050-3535-2797</t>
  </si>
  <si>
    <t>都一橋</t>
    <rPh sb="0" eb="1">
      <t>ト</t>
    </rPh>
    <rPh sb="1" eb="3">
      <t>ヒトツバシ</t>
    </rPh>
    <phoneticPr fontId="15"/>
  </si>
  <si>
    <t>都一橋（通）</t>
    <rPh sb="0" eb="1">
      <t>ト</t>
    </rPh>
    <rPh sb="1" eb="3">
      <t>ヒトツバシ</t>
    </rPh>
    <rPh sb="4" eb="5">
      <t>ツウ</t>
    </rPh>
    <phoneticPr fontId="14"/>
  </si>
  <si>
    <t>都新宿山吹（通）</t>
    <rPh sb="0" eb="1">
      <t>ト</t>
    </rPh>
    <rPh sb="1" eb="3">
      <t>シンジュク</t>
    </rPh>
    <rPh sb="3" eb="5">
      <t>ヤマブキ</t>
    </rPh>
    <rPh sb="6" eb="7">
      <t>ツウ</t>
    </rPh>
    <phoneticPr fontId="14"/>
  </si>
  <si>
    <t>都工芸</t>
    <rPh sb="0" eb="1">
      <t>ト</t>
    </rPh>
    <rPh sb="1" eb="3">
      <t>コウゲイ</t>
    </rPh>
    <phoneticPr fontId="15"/>
  </si>
  <si>
    <t>都浅草</t>
    <rPh sb="0" eb="1">
      <t>ト</t>
    </rPh>
    <rPh sb="1" eb="3">
      <t>アサクサ</t>
    </rPh>
    <phoneticPr fontId="14"/>
  </si>
  <si>
    <t>都第三商業</t>
    <rPh sb="0" eb="1">
      <t>ト</t>
    </rPh>
    <rPh sb="1" eb="2">
      <t>ダイ</t>
    </rPh>
    <rPh sb="2" eb="3">
      <t>3</t>
    </rPh>
    <rPh sb="3" eb="5">
      <t>ショウギョウ</t>
    </rPh>
    <phoneticPr fontId="14"/>
  </si>
  <si>
    <t>都小山台</t>
    <rPh sb="0" eb="1">
      <t>ト</t>
    </rPh>
    <rPh sb="1" eb="4">
      <t>コヤマダイ</t>
    </rPh>
    <phoneticPr fontId="15"/>
  </si>
  <si>
    <t>都大森</t>
    <rPh sb="0" eb="1">
      <t>ト</t>
    </rPh>
    <rPh sb="1" eb="3">
      <t>オオモリ</t>
    </rPh>
    <phoneticPr fontId="14"/>
  </si>
  <si>
    <t>都園芸</t>
    <rPh sb="0" eb="1">
      <t>ト</t>
    </rPh>
    <rPh sb="1" eb="3">
      <t>エンゲイ</t>
    </rPh>
    <phoneticPr fontId="15"/>
  </si>
  <si>
    <t>都荻窪</t>
    <rPh sb="0" eb="1">
      <t>ト</t>
    </rPh>
    <rPh sb="1" eb="3">
      <t>オギクボ</t>
    </rPh>
    <phoneticPr fontId="14"/>
  </si>
  <si>
    <t>都桐ヶ丘</t>
    <rPh sb="0" eb="1">
      <t>ト</t>
    </rPh>
    <rPh sb="1" eb="4">
      <t>キリガオカ</t>
    </rPh>
    <phoneticPr fontId="14"/>
  </si>
  <si>
    <t>都板橋有徳</t>
    <rPh sb="0" eb="1">
      <t>ト</t>
    </rPh>
    <rPh sb="1" eb="3">
      <t>イタバシ</t>
    </rPh>
    <rPh sb="3" eb="5">
      <t>ユウトク</t>
    </rPh>
    <phoneticPr fontId="14"/>
  </si>
  <si>
    <t>都砂川</t>
    <rPh sb="0" eb="1">
      <t>ト</t>
    </rPh>
    <rPh sb="1" eb="3">
      <t>スナガワ</t>
    </rPh>
    <phoneticPr fontId="14"/>
  </si>
  <si>
    <t>都砂川（通）</t>
    <rPh sb="0" eb="1">
      <t>ト</t>
    </rPh>
    <rPh sb="1" eb="3">
      <t>スナガワ</t>
    </rPh>
    <rPh sb="4" eb="5">
      <t>ツウ</t>
    </rPh>
    <phoneticPr fontId="14"/>
  </si>
  <si>
    <t>都青梅総合</t>
    <rPh sb="0" eb="1">
      <t>ト</t>
    </rPh>
    <rPh sb="1" eb="3">
      <t>オウメ</t>
    </rPh>
    <rPh sb="3" eb="5">
      <t>ソウゴウ</t>
    </rPh>
    <phoneticPr fontId="14"/>
  </si>
  <si>
    <t>都神代</t>
    <rPh sb="0" eb="1">
      <t>ト</t>
    </rPh>
    <rPh sb="1" eb="3">
      <t>ジンダイ</t>
    </rPh>
    <phoneticPr fontId="14"/>
  </si>
  <si>
    <t>都八丈</t>
    <rPh sb="0" eb="1">
      <t>ト</t>
    </rPh>
    <rPh sb="1" eb="2">
      <t>ハチ</t>
    </rPh>
    <rPh sb="2" eb="3">
      <t>ジョウ</t>
    </rPh>
    <phoneticPr fontId="14"/>
  </si>
  <si>
    <t>青森山田</t>
    <rPh sb="0" eb="2">
      <t>アオモリ</t>
    </rPh>
    <rPh sb="2" eb="4">
      <t>ヤマダ</t>
    </rPh>
    <phoneticPr fontId="15"/>
  </si>
  <si>
    <t>科学技術学園（通）</t>
    <rPh sb="0" eb="2">
      <t>カガク</t>
    </rPh>
    <rPh sb="2" eb="4">
      <t>ギジュツ</t>
    </rPh>
    <rPh sb="4" eb="6">
      <t>ガクエン</t>
    </rPh>
    <rPh sb="7" eb="8">
      <t>ツウ</t>
    </rPh>
    <phoneticPr fontId="15"/>
  </si>
  <si>
    <t>科学技術学園日野</t>
    <rPh sb="0" eb="2">
      <t>カガク</t>
    </rPh>
    <rPh sb="2" eb="4">
      <t>ギジュツ</t>
    </rPh>
    <rPh sb="4" eb="6">
      <t>ガクエン</t>
    </rPh>
    <rPh sb="6" eb="8">
      <t>ヒノ</t>
    </rPh>
    <phoneticPr fontId="15"/>
  </si>
  <si>
    <t>北豊島</t>
    <rPh sb="0" eb="1">
      <t>キタ</t>
    </rPh>
    <rPh sb="1" eb="3">
      <t>トシマ</t>
    </rPh>
    <phoneticPr fontId="15"/>
  </si>
  <si>
    <t>クラーク記念国際</t>
    <rPh sb="4" eb="6">
      <t>キネン</t>
    </rPh>
    <rPh sb="6" eb="8">
      <t>コクサイ</t>
    </rPh>
    <phoneticPr fontId="14"/>
  </si>
  <si>
    <t>国士舘（通）</t>
    <rPh sb="0" eb="3">
      <t>コクシカン</t>
    </rPh>
    <rPh sb="4" eb="5">
      <t>ツウ</t>
    </rPh>
    <phoneticPr fontId="15"/>
  </si>
  <si>
    <t>日本航空</t>
    <rPh sb="0" eb="2">
      <t>ニホン</t>
    </rPh>
    <rPh sb="2" eb="4">
      <t>コウクウ</t>
    </rPh>
    <phoneticPr fontId="15"/>
  </si>
  <si>
    <t>NHK学園</t>
    <rPh sb="3" eb="5">
      <t>ガクエン</t>
    </rPh>
    <phoneticPr fontId="15"/>
  </si>
  <si>
    <t>代々木</t>
    <rPh sb="0" eb="3">
      <t>ヨヨギ</t>
    </rPh>
    <phoneticPr fontId="14"/>
  </si>
  <si>
    <t>さくら国際</t>
    <rPh sb="3" eb="5">
      <t>コクサイ</t>
    </rPh>
    <phoneticPr fontId="2"/>
  </si>
  <si>
    <t>中央国際</t>
    <rPh sb="0" eb="2">
      <t>チュウオウ</t>
    </rPh>
    <rPh sb="2" eb="4">
      <t>コクサイ</t>
    </rPh>
    <phoneticPr fontId="2"/>
  </si>
  <si>
    <t>晃陽学園</t>
    <phoneticPr fontId="2"/>
  </si>
  <si>
    <t>飛鳥未来池袋キャンパス</t>
    <rPh sb="0" eb="2">
      <t>アスカ</t>
    </rPh>
    <rPh sb="2" eb="4">
      <t>ミライ</t>
    </rPh>
    <rPh sb="4" eb="6">
      <t>イケブクロ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</si>
  <si>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</si>
  <si>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</si>
  <si>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</si>
  <si>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連絡先mail：</t>
    <rPh sb="0" eb="3">
      <t>レンラクサキ</t>
    </rPh>
    <phoneticPr fontId="2"/>
  </si>
  <si>
    <t>目黒日大</t>
    <rPh sb="0" eb="2">
      <t>メグロ</t>
    </rPh>
    <rPh sb="2" eb="4">
      <t>ニチダイ</t>
    </rPh>
    <phoneticPr fontId="15"/>
  </si>
  <si>
    <t>東京都足立区小台２-１-３１</t>
    <rPh sb="3" eb="6">
      <t>アダチク</t>
    </rPh>
    <rPh sb="6" eb="8">
      <t>オダイ</t>
    </rPh>
    <phoneticPr fontId="2"/>
  </si>
  <si>
    <t>都小台橋</t>
    <rPh sb="0" eb="1">
      <t>ト</t>
    </rPh>
    <rPh sb="1" eb="2">
      <t>コ</t>
    </rPh>
    <rPh sb="2" eb="3">
      <t>ダイ</t>
    </rPh>
    <rPh sb="3" eb="4">
      <t>バシ</t>
    </rPh>
    <phoneticPr fontId="2"/>
  </si>
  <si>
    <t>運営上の急な変更が生じた場合は、ご案内にメールを使用させていただきます、チーム責任者の方の連絡先メールアドレスをご記入ください。
また緊急時の連絡先としてチーム責任者の方の携帯電話の番号をご記入ください。</t>
    <rPh sb="0" eb="3">
      <t>ウンエイジョウ</t>
    </rPh>
    <rPh sb="4" eb="5">
      <t>キュウ</t>
    </rPh>
    <rPh sb="6" eb="8">
      <t>ヘンコウ</t>
    </rPh>
    <rPh sb="9" eb="10">
      <t>ショウ</t>
    </rPh>
    <rPh sb="12" eb="14">
      <t>バアイ</t>
    </rPh>
    <rPh sb="17" eb="19">
      <t>アンナイ</t>
    </rPh>
    <rPh sb="67" eb="70">
      <t>キンキュウジ</t>
    </rPh>
    <rPh sb="71" eb="74">
      <t>レンラクサキ</t>
    </rPh>
    <rPh sb="80" eb="83">
      <t>セキニンシャ</t>
    </rPh>
    <rPh sb="84" eb="85">
      <t>カタ</t>
    </rPh>
    <rPh sb="86" eb="90">
      <t>ケイタイデンワ</t>
    </rPh>
    <rPh sb="91" eb="93">
      <t>バンゴウ</t>
    </rPh>
    <rPh sb="95" eb="97">
      <t>キニュウ</t>
    </rPh>
    <phoneticPr fontId="2"/>
  </si>
  <si>
    <t>携帯電話:</t>
    <rPh sb="0" eb="4">
      <t>ケイタイデンワ</t>
    </rPh>
    <phoneticPr fontId="2"/>
  </si>
  <si>
    <t>連絡先mail：c*aq@***.jp</t>
    <rPh sb="0" eb="3">
      <t>レンラクサキ</t>
    </rPh>
    <phoneticPr fontId="2"/>
  </si>
  <si>
    <t>携帯電話:***-****-****</t>
    <rPh sb="0" eb="4">
      <t>ケイタイデンワ</t>
    </rPh>
    <phoneticPr fontId="2"/>
  </si>
  <si>
    <t>都一橋（通）</t>
    <rPh sb="0" eb="1">
      <t>ト</t>
    </rPh>
    <rPh sb="1" eb="3">
      <t>ヒトツバシ</t>
    </rPh>
    <rPh sb="4" eb="5">
      <t>ツウ</t>
    </rPh>
    <phoneticPr fontId="2"/>
  </si>
  <si>
    <t>都六本木</t>
    <rPh sb="0" eb="1">
      <t>ト</t>
    </rPh>
    <rPh sb="1" eb="4">
      <t>ロッポンギ</t>
    </rPh>
    <phoneticPr fontId="2"/>
  </si>
  <si>
    <t>都新宿山吹</t>
    <rPh sb="0" eb="1">
      <t>ト</t>
    </rPh>
    <rPh sb="1" eb="3">
      <t>シンジュク</t>
    </rPh>
    <rPh sb="3" eb="5">
      <t>ヤマブキ</t>
    </rPh>
    <phoneticPr fontId="2"/>
  </si>
  <si>
    <t>都新宿山吹（通）</t>
    <rPh sb="0" eb="1">
      <t>ト</t>
    </rPh>
    <rPh sb="1" eb="3">
      <t>シンジュク</t>
    </rPh>
    <rPh sb="3" eb="5">
      <t>ヤマブキ</t>
    </rPh>
    <rPh sb="6" eb="7">
      <t>ツウ</t>
    </rPh>
    <phoneticPr fontId="2"/>
  </si>
  <si>
    <t>都浅草</t>
    <rPh sb="0" eb="1">
      <t>ト</t>
    </rPh>
    <rPh sb="1" eb="3">
      <t>アサクサ</t>
    </rPh>
    <phoneticPr fontId="2"/>
  </si>
  <si>
    <t>都蔵前工科</t>
    <rPh sb="0" eb="1">
      <t>ト</t>
    </rPh>
    <rPh sb="1" eb="3">
      <t>クラマエ</t>
    </rPh>
    <phoneticPr fontId="2"/>
  </si>
  <si>
    <t>都橘</t>
    <rPh sb="0" eb="1">
      <t>ト</t>
    </rPh>
    <rPh sb="1" eb="2">
      <t>タチバナ</t>
    </rPh>
    <phoneticPr fontId="2"/>
  </si>
  <si>
    <t>都墨田工科</t>
    <rPh sb="0" eb="1">
      <t>ト</t>
    </rPh>
    <rPh sb="1" eb="3">
      <t>スミダ</t>
    </rPh>
    <phoneticPr fontId="15"/>
  </si>
  <si>
    <t>都第三商業</t>
    <rPh sb="0" eb="1">
      <t>ト</t>
    </rPh>
    <rPh sb="1" eb="2">
      <t>ダイ</t>
    </rPh>
    <rPh sb="2" eb="3">
      <t>3</t>
    </rPh>
    <rPh sb="3" eb="5">
      <t>ショウギョウ</t>
    </rPh>
    <phoneticPr fontId="2"/>
  </si>
  <si>
    <t>都大江戸</t>
    <rPh sb="0" eb="1">
      <t>ト</t>
    </rPh>
    <rPh sb="1" eb="4">
      <t>オオエド</t>
    </rPh>
    <phoneticPr fontId="2"/>
  </si>
  <si>
    <t>都大崎</t>
    <rPh sb="0" eb="1">
      <t>ト</t>
    </rPh>
    <rPh sb="1" eb="3">
      <t>オオサキ</t>
    </rPh>
    <phoneticPr fontId="2"/>
  </si>
  <si>
    <t>都大森</t>
    <rPh sb="0" eb="1">
      <t>ト</t>
    </rPh>
    <rPh sb="1" eb="3">
      <t>オオモリ</t>
    </rPh>
    <phoneticPr fontId="2"/>
  </si>
  <si>
    <t>都六郷工科</t>
    <rPh sb="0" eb="1">
      <t>ト</t>
    </rPh>
    <rPh sb="1" eb="3">
      <t>ロクゴウ</t>
    </rPh>
    <rPh sb="3" eb="5">
      <t>コウカ</t>
    </rPh>
    <phoneticPr fontId="2"/>
  </si>
  <si>
    <t>都桜町</t>
    <rPh sb="0" eb="1">
      <t>ト</t>
    </rPh>
    <rPh sb="1" eb="3">
      <t>サクラマチ</t>
    </rPh>
    <phoneticPr fontId="2"/>
  </si>
  <si>
    <t>都松原</t>
    <rPh sb="0" eb="1">
      <t>ト</t>
    </rPh>
    <rPh sb="1" eb="3">
      <t>マツバラ</t>
    </rPh>
    <phoneticPr fontId="2"/>
  </si>
  <si>
    <t>都総合工科</t>
    <rPh sb="0" eb="1">
      <t>ト</t>
    </rPh>
    <rPh sb="1" eb="3">
      <t>ソウゴウ</t>
    </rPh>
    <rPh sb="3" eb="5">
      <t>コウカ</t>
    </rPh>
    <phoneticPr fontId="2"/>
  </si>
  <si>
    <t>都世田谷泉</t>
    <rPh sb="0" eb="1">
      <t>ト</t>
    </rPh>
    <rPh sb="1" eb="4">
      <t>セタガヤ</t>
    </rPh>
    <rPh sb="4" eb="5">
      <t>イズミ</t>
    </rPh>
    <phoneticPr fontId="2"/>
  </si>
  <si>
    <t>都中野工科</t>
    <rPh sb="0" eb="1">
      <t>ト</t>
    </rPh>
    <rPh sb="1" eb="3">
      <t>ナカノ</t>
    </rPh>
    <phoneticPr fontId="2"/>
  </si>
  <si>
    <t>都稔ヶ丘</t>
    <rPh sb="0" eb="1">
      <t>ト</t>
    </rPh>
    <rPh sb="1" eb="2">
      <t>ミノリ</t>
    </rPh>
    <rPh sb="3" eb="4">
      <t>オカ</t>
    </rPh>
    <phoneticPr fontId="2"/>
  </si>
  <si>
    <t>都荻窪</t>
    <rPh sb="0" eb="1">
      <t>ト</t>
    </rPh>
    <rPh sb="1" eb="3">
      <t>オギクボ</t>
    </rPh>
    <phoneticPr fontId="2"/>
  </si>
  <si>
    <t>都農芸</t>
    <rPh sb="0" eb="1">
      <t>ト</t>
    </rPh>
    <rPh sb="1" eb="3">
      <t>ノウゲイ</t>
    </rPh>
    <phoneticPr fontId="2"/>
  </si>
  <si>
    <t>都豊島</t>
    <rPh sb="0" eb="1">
      <t>ト</t>
    </rPh>
    <rPh sb="1" eb="3">
      <t>トシマ</t>
    </rPh>
    <phoneticPr fontId="2"/>
  </si>
  <si>
    <t>都飛鳥</t>
    <rPh sb="0" eb="1">
      <t>ト</t>
    </rPh>
    <rPh sb="1" eb="3">
      <t>アスカ</t>
    </rPh>
    <phoneticPr fontId="2"/>
  </si>
  <si>
    <t>都桐ヶ丘</t>
    <rPh sb="0" eb="1">
      <t>ト</t>
    </rPh>
    <rPh sb="1" eb="4">
      <t>キリガオカ</t>
    </rPh>
    <phoneticPr fontId="2"/>
  </si>
  <si>
    <t>都荒川工科</t>
    <rPh sb="0" eb="1">
      <t>ト</t>
    </rPh>
    <rPh sb="1" eb="3">
      <t>アラカワ</t>
    </rPh>
    <phoneticPr fontId="2"/>
  </si>
  <si>
    <t>都大山</t>
    <rPh sb="0" eb="1">
      <t>ト</t>
    </rPh>
    <rPh sb="1" eb="3">
      <t>オオヤマ</t>
    </rPh>
    <phoneticPr fontId="2"/>
  </si>
  <si>
    <t>都板橋有徳</t>
    <rPh sb="0" eb="1">
      <t>ト</t>
    </rPh>
    <rPh sb="1" eb="3">
      <t>イタバシ</t>
    </rPh>
    <rPh sb="3" eb="5">
      <t>ユウトク</t>
    </rPh>
    <phoneticPr fontId="2"/>
  </si>
  <si>
    <t>都北豊島工科</t>
    <rPh sb="0" eb="1">
      <t>ト</t>
    </rPh>
    <rPh sb="1" eb="2">
      <t>キタ</t>
    </rPh>
    <rPh sb="2" eb="4">
      <t>トシマ</t>
    </rPh>
    <phoneticPr fontId="2"/>
  </si>
  <si>
    <t>都足立</t>
    <rPh sb="0" eb="1">
      <t>ト</t>
    </rPh>
    <rPh sb="1" eb="3">
      <t>アダチ</t>
    </rPh>
    <phoneticPr fontId="2"/>
  </si>
  <si>
    <t>都江北</t>
    <rPh sb="0" eb="1">
      <t>ト</t>
    </rPh>
    <rPh sb="1" eb="3">
      <t>コウホク</t>
    </rPh>
    <phoneticPr fontId="2"/>
  </si>
  <si>
    <t>都南葛飾</t>
    <rPh sb="0" eb="1">
      <t>ト</t>
    </rPh>
    <rPh sb="1" eb="2">
      <t>ミナミ</t>
    </rPh>
    <rPh sb="2" eb="4">
      <t>カツシカ</t>
    </rPh>
    <phoneticPr fontId="2"/>
  </si>
  <si>
    <t>都農産</t>
    <rPh sb="0" eb="1">
      <t>ト</t>
    </rPh>
    <rPh sb="1" eb="3">
      <t>ノウサン</t>
    </rPh>
    <phoneticPr fontId="2"/>
  </si>
  <si>
    <t>都本所工科</t>
    <rPh sb="0" eb="1">
      <t>ト</t>
    </rPh>
    <rPh sb="1" eb="3">
      <t>ホンジョ</t>
    </rPh>
    <phoneticPr fontId="2"/>
  </si>
  <si>
    <t>都葛飾商業</t>
    <rPh sb="0" eb="1">
      <t>ト</t>
    </rPh>
    <rPh sb="1" eb="3">
      <t>カツシカ</t>
    </rPh>
    <rPh sb="3" eb="5">
      <t>ショウギョウ</t>
    </rPh>
    <phoneticPr fontId="2"/>
  </si>
  <si>
    <t>都江戸川</t>
    <rPh sb="0" eb="1">
      <t>ト</t>
    </rPh>
    <rPh sb="1" eb="4">
      <t>エドガワ</t>
    </rPh>
    <phoneticPr fontId="2"/>
  </si>
  <si>
    <t>都葛西南</t>
    <rPh sb="0" eb="1">
      <t>ト</t>
    </rPh>
    <rPh sb="1" eb="3">
      <t>カサイ</t>
    </rPh>
    <rPh sb="3" eb="4">
      <t>ミナミ</t>
    </rPh>
    <phoneticPr fontId="2"/>
  </si>
  <si>
    <t>都八王子拓真</t>
    <rPh sb="0" eb="1">
      <t>ト</t>
    </rPh>
    <rPh sb="1" eb="4">
      <t>ハチオウジ</t>
    </rPh>
    <rPh sb="4" eb="5">
      <t>タク</t>
    </rPh>
    <rPh sb="5" eb="6">
      <t>シン</t>
    </rPh>
    <phoneticPr fontId="2"/>
  </si>
  <si>
    <t>都砂川</t>
    <rPh sb="0" eb="1">
      <t>ト</t>
    </rPh>
    <rPh sb="1" eb="3">
      <t>スナガワ</t>
    </rPh>
    <phoneticPr fontId="2"/>
  </si>
  <si>
    <t>都砂川（通）</t>
    <rPh sb="0" eb="1">
      <t>ト</t>
    </rPh>
    <rPh sb="1" eb="3">
      <t>スナガワ</t>
    </rPh>
    <rPh sb="4" eb="5">
      <t>ツウ</t>
    </rPh>
    <phoneticPr fontId="2"/>
  </si>
  <si>
    <t>都立川</t>
    <rPh sb="0" eb="1">
      <t>ト</t>
    </rPh>
    <rPh sb="1" eb="3">
      <t>タチカワ</t>
    </rPh>
    <phoneticPr fontId="2"/>
  </si>
  <si>
    <t>都立川緑</t>
    <rPh sb="0" eb="1">
      <t>ト</t>
    </rPh>
    <rPh sb="1" eb="3">
      <t>タチカワ</t>
    </rPh>
    <rPh sb="3" eb="4">
      <t>ミドリ</t>
    </rPh>
    <phoneticPr fontId="2"/>
  </si>
  <si>
    <t>都青梅総合</t>
    <rPh sb="0" eb="1">
      <t>ト</t>
    </rPh>
    <rPh sb="1" eb="3">
      <t>オウメ</t>
    </rPh>
    <rPh sb="3" eb="5">
      <t>ソウゴウ</t>
    </rPh>
    <phoneticPr fontId="2"/>
  </si>
  <si>
    <t>都農業</t>
    <rPh sb="0" eb="1">
      <t>ト</t>
    </rPh>
    <rPh sb="1" eb="3">
      <t>ノウギョウ</t>
    </rPh>
    <phoneticPr fontId="2"/>
  </si>
  <si>
    <t>都神代</t>
    <rPh sb="0" eb="1">
      <t>ト</t>
    </rPh>
    <rPh sb="1" eb="3">
      <t>ジンダイ</t>
    </rPh>
    <phoneticPr fontId="2"/>
  </si>
  <si>
    <t>都町田</t>
    <rPh sb="0" eb="1">
      <t>ト</t>
    </rPh>
    <rPh sb="1" eb="3">
      <t>マチダ</t>
    </rPh>
    <phoneticPr fontId="2"/>
  </si>
  <si>
    <t>都小金井工科</t>
    <rPh sb="0" eb="1">
      <t>ト</t>
    </rPh>
    <rPh sb="1" eb="4">
      <t>コガネイ</t>
    </rPh>
    <phoneticPr fontId="2"/>
  </si>
  <si>
    <t>都第五商業</t>
    <rPh sb="0" eb="1">
      <t>ト</t>
    </rPh>
    <rPh sb="1" eb="3">
      <t>ダイゴ</t>
    </rPh>
    <rPh sb="3" eb="5">
      <t>ショウギョウ</t>
    </rPh>
    <phoneticPr fontId="2"/>
  </si>
  <si>
    <t>都福生</t>
    <rPh sb="0" eb="1">
      <t>ト</t>
    </rPh>
    <rPh sb="1" eb="3">
      <t>フッサ</t>
    </rPh>
    <phoneticPr fontId="2"/>
  </si>
  <si>
    <t>都東久留米総合</t>
    <rPh sb="0" eb="1">
      <t>ト</t>
    </rPh>
    <rPh sb="1" eb="2">
      <t>ヒガシ</t>
    </rPh>
    <rPh sb="2" eb="5">
      <t>クルメ</t>
    </rPh>
    <rPh sb="5" eb="7">
      <t>ソウゴウ</t>
    </rPh>
    <phoneticPr fontId="2"/>
  </si>
  <si>
    <t>都五日市</t>
    <rPh sb="0" eb="1">
      <t>ト</t>
    </rPh>
    <rPh sb="1" eb="4">
      <t>イツカイチ</t>
    </rPh>
    <phoneticPr fontId="2"/>
  </si>
  <si>
    <t>都瑞穂農芸</t>
    <rPh sb="0" eb="1">
      <t>ト</t>
    </rPh>
    <rPh sb="1" eb="3">
      <t>ミズホ</t>
    </rPh>
    <rPh sb="3" eb="5">
      <t>ノウゲイ</t>
    </rPh>
    <phoneticPr fontId="2"/>
  </si>
  <si>
    <t>都大島</t>
    <rPh sb="0" eb="1">
      <t>ト</t>
    </rPh>
    <rPh sb="1" eb="3">
      <t>オオシマ</t>
    </rPh>
    <phoneticPr fontId="2"/>
  </si>
  <si>
    <t>都八丈</t>
    <rPh sb="0" eb="1">
      <t>ト</t>
    </rPh>
    <rPh sb="1" eb="2">
      <t>ハチ</t>
    </rPh>
    <rPh sb="2" eb="3">
      <t>ジョウ</t>
    </rPh>
    <phoneticPr fontId="2"/>
  </si>
  <si>
    <t>駿台学園</t>
    <rPh sb="0" eb="2">
      <t>スンダイ</t>
    </rPh>
    <rPh sb="2" eb="4">
      <t>ガクエン</t>
    </rPh>
    <phoneticPr fontId="2"/>
  </si>
  <si>
    <t>大原学園</t>
    <rPh sb="0" eb="2">
      <t>オオハラ</t>
    </rPh>
    <rPh sb="2" eb="4">
      <t>ガクエン</t>
    </rPh>
    <phoneticPr fontId="2"/>
  </si>
  <si>
    <t>クラーク記念国際</t>
    <rPh sb="4" eb="6">
      <t>キネン</t>
    </rPh>
    <rPh sb="6" eb="8">
      <t>コクサイ</t>
    </rPh>
    <phoneticPr fontId="2"/>
  </si>
  <si>
    <t>星槎国際</t>
    <rPh sb="0" eb="2">
      <t>セイサ</t>
    </rPh>
    <rPh sb="2" eb="4">
      <t>コクサイ</t>
    </rPh>
    <phoneticPr fontId="2"/>
  </si>
  <si>
    <t>大智学園</t>
    <rPh sb="0" eb="1">
      <t>ダイ</t>
    </rPh>
    <rPh sb="1" eb="2">
      <t>チ</t>
    </rPh>
    <rPh sb="2" eb="4">
      <t>ガクエン</t>
    </rPh>
    <phoneticPr fontId="2"/>
  </si>
  <si>
    <t>日本ウェルネス</t>
    <rPh sb="0" eb="2">
      <t>ニホン</t>
    </rPh>
    <phoneticPr fontId="2"/>
  </si>
  <si>
    <t>八洲学園</t>
    <rPh sb="0" eb="4">
      <t>ヤシマガクエン</t>
    </rPh>
    <phoneticPr fontId="2"/>
  </si>
  <si>
    <t>代々木</t>
    <rPh sb="0" eb="3">
      <t>ヨヨギ</t>
    </rPh>
    <phoneticPr fontId="2"/>
  </si>
  <si>
    <t>晃陽学園</t>
    <phoneticPr fontId="2"/>
  </si>
  <si>
    <t>令和7年度秋季大会兼総合体育大会</t>
    <rPh sb="0" eb="2">
      <t>レイワ</t>
    </rPh>
    <rPh sb="3" eb="5">
      <t>ネンド</t>
    </rPh>
    <rPh sb="5" eb="7">
      <t>シュウキ</t>
    </rPh>
    <rPh sb="7" eb="9">
      <t>タイカイ</t>
    </rPh>
    <rPh sb="9" eb="10">
      <t>ケン</t>
    </rPh>
    <rPh sb="10" eb="12">
      <t>ソウゴウ</t>
    </rPh>
    <rPh sb="12" eb="14">
      <t>タイイク</t>
    </rPh>
    <rPh sb="14" eb="16">
      <t>タイカイ</t>
    </rPh>
    <phoneticPr fontId="2"/>
  </si>
  <si>
    <t>都蔵前工科</t>
    <rPh sb="0" eb="1">
      <t>ト</t>
    </rPh>
    <rPh sb="1" eb="3">
      <t>クラマエ</t>
    </rPh>
    <phoneticPr fontId="14"/>
  </si>
  <si>
    <t>都中野工科</t>
    <rPh sb="0" eb="1">
      <t>ト</t>
    </rPh>
    <rPh sb="1" eb="3">
      <t>ナカノ</t>
    </rPh>
    <phoneticPr fontId="14"/>
  </si>
  <si>
    <t>都荒川工科</t>
    <rPh sb="0" eb="1">
      <t>ト</t>
    </rPh>
    <rPh sb="1" eb="3">
      <t>アラカワ</t>
    </rPh>
    <phoneticPr fontId="14"/>
  </si>
  <si>
    <t>都北豊島工科</t>
    <rPh sb="0" eb="1">
      <t>ト</t>
    </rPh>
    <rPh sb="1" eb="2">
      <t>キタ</t>
    </rPh>
    <rPh sb="2" eb="4">
      <t>トシマ</t>
    </rPh>
    <phoneticPr fontId="14"/>
  </si>
  <si>
    <t>都本所工科</t>
    <rPh sb="0" eb="1">
      <t>ト</t>
    </rPh>
    <rPh sb="1" eb="3">
      <t>ホンジョ</t>
    </rPh>
    <phoneticPr fontId="14"/>
  </si>
  <si>
    <t>都立川緑</t>
    <rPh sb="0" eb="1">
      <t>ト</t>
    </rPh>
    <rPh sb="1" eb="3">
      <t>タチカワ</t>
    </rPh>
    <rPh sb="3" eb="4">
      <t>ミドリ</t>
    </rPh>
    <phoneticPr fontId="14"/>
  </si>
  <si>
    <t>東京都立川市錦町６－３－１</t>
    <rPh sb="0" eb="3">
      <t>トウキョウト</t>
    </rPh>
    <rPh sb="3" eb="6">
      <t>タチカワシ</t>
    </rPh>
    <rPh sb="6" eb="8">
      <t>ニシキチョウ</t>
    </rPh>
    <phoneticPr fontId="1"/>
  </si>
  <si>
    <t>都小金井工科</t>
    <rPh sb="0" eb="1">
      <t>ト</t>
    </rPh>
    <rPh sb="1" eb="4">
      <t>コガネイ</t>
    </rPh>
    <phoneticPr fontId="14"/>
  </si>
  <si>
    <t>120-8528</t>
  </si>
  <si>
    <t>03-3913-1111</t>
  </si>
  <si>
    <t>東京都立川市泉町９３５－４</t>
  </si>
  <si>
    <t>070-3350-2893</t>
  </si>
  <si>
    <t>晃陽学園</t>
  </si>
</sst>
</file>

<file path=xl/styles.xml><?xml version="1.0" encoding="utf-8"?>
<styleSheet xmlns="http://schemas.openxmlformats.org/spreadsheetml/2006/main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.7"/>
      <color indexed="8"/>
      <name val="ＭＳ Ｐ明朝"/>
      <family val="1"/>
      <charset val="128"/>
    </font>
    <font>
      <b/>
      <sz val="11.55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8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11" fillId="0" borderId="4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>
      <alignment vertical="center"/>
    </xf>
    <xf numFmtId="0" fontId="19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shrinkToFit="1"/>
    </xf>
    <xf numFmtId="0" fontId="20" fillId="0" borderId="0" xfId="0" applyFont="1" applyAlignment="1"/>
    <xf numFmtId="0" fontId="0" fillId="0" borderId="3" xfId="0" applyBorder="1" applyAlignment="1"/>
    <xf numFmtId="0" fontId="0" fillId="0" borderId="3" xfId="0" applyBorder="1" applyAlignment="1">
      <alignment horizontal="center" shrinkToFit="1"/>
    </xf>
    <xf numFmtId="0" fontId="20" fillId="0" borderId="3" xfId="0" applyFont="1" applyBorder="1" applyAlignment="1"/>
    <xf numFmtId="0" fontId="0" fillId="2" borderId="3" xfId="0" applyFill="1" applyBorder="1" applyAlignment="1">
      <alignment horizontal="center" shrinkToFit="1"/>
    </xf>
    <xf numFmtId="0" fontId="17" fillId="0" borderId="5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8" fillId="0" borderId="0" xfId="0" applyFont="1">
      <alignment vertical="center"/>
    </xf>
    <xf numFmtId="0" fontId="0" fillId="4" borderId="3" xfId="0" applyFill="1" applyBorder="1" applyAlignment="1"/>
    <xf numFmtId="0" fontId="0" fillId="4" borderId="3" xfId="0" applyFill="1" applyBorder="1" applyAlignment="1">
      <alignment horizontal="center" shrinkToFit="1"/>
    </xf>
    <xf numFmtId="0" fontId="5" fillId="0" borderId="15" xfId="0" applyFont="1" applyBorder="1">
      <alignment vertical="center"/>
    </xf>
    <xf numFmtId="0" fontId="0" fillId="0" borderId="3" xfId="0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distributed" vertical="center" justifyLastLine="1" shrinkToFit="1"/>
    </xf>
    <xf numFmtId="0" fontId="6" fillId="0" borderId="7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"/>
  <sheetViews>
    <sheetView tabSelected="1" topLeftCell="A4" zoomScaleNormal="100" workbookViewId="0">
      <selection activeCell="M3" sqref="M3"/>
    </sheetView>
  </sheetViews>
  <sheetFormatPr defaultRowHeight="13.2"/>
  <cols>
    <col min="1" max="1" width="4.77734375" customWidth="1"/>
    <col min="2" max="2" width="7.33203125" customWidth="1"/>
    <col min="3" max="5" width="7.44140625" customWidth="1"/>
    <col min="6" max="6" width="5" customWidth="1"/>
    <col min="7" max="7" width="11.109375" customWidth="1"/>
    <col min="8" max="8" width="10.21875" customWidth="1"/>
    <col min="9" max="9" width="4.77734375" customWidth="1"/>
    <col min="10" max="10" width="7.33203125" customWidth="1"/>
    <col min="11" max="13" width="7.44140625" customWidth="1"/>
    <col min="14" max="14" width="5" customWidth="1"/>
    <col min="16" max="16" width="5.109375" customWidth="1"/>
    <col min="17" max="17" width="12.77734375" customWidth="1"/>
  </cols>
  <sheetData>
    <row r="1" spans="1:17" ht="29.25" customHeight="1" thickBot="1">
      <c r="E1" t="s">
        <v>66</v>
      </c>
      <c r="M1" t="s">
        <v>66</v>
      </c>
    </row>
    <row r="2" spans="1:17" ht="34.5" customHeight="1" thickTop="1" thickBot="1">
      <c r="E2" s="34"/>
      <c r="M2" s="35"/>
      <c r="P2" s="71" t="s">
        <v>65</v>
      </c>
      <c r="Q2" s="71"/>
    </row>
    <row r="3" spans="1:17" ht="13.8" thickTop="1">
      <c r="H3" s="15"/>
      <c r="P3" s="72"/>
      <c r="Q3" s="72"/>
    </row>
    <row r="4" spans="1:17" s="1" customFormat="1" ht="25.05" customHeight="1">
      <c r="A4" s="50" t="s">
        <v>16</v>
      </c>
      <c r="B4" s="50"/>
      <c r="C4" s="50"/>
      <c r="D4" s="50" t="s">
        <v>17</v>
      </c>
      <c r="E4" s="50"/>
      <c r="F4" s="50"/>
      <c r="G4" s="6"/>
      <c r="H4" s="16"/>
      <c r="I4" s="50" t="s">
        <v>16</v>
      </c>
      <c r="J4" s="50"/>
      <c r="K4" s="50"/>
      <c r="L4" s="61" t="s">
        <v>18</v>
      </c>
      <c r="M4" s="61"/>
      <c r="N4" s="61"/>
      <c r="P4" s="38">
        <v>1</v>
      </c>
      <c r="Q4" s="39" t="s">
        <v>293</v>
      </c>
    </row>
    <row r="5" spans="1:17" s="1" customFormat="1" ht="25.05" customHeight="1">
      <c r="A5" s="55" t="s">
        <v>396</v>
      </c>
      <c r="B5" s="56"/>
      <c r="C5" s="56"/>
      <c r="D5" s="56"/>
      <c r="E5" s="56"/>
      <c r="F5" s="57"/>
      <c r="G5" s="7"/>
      <c r="H5" s="17"/>
      <c r="I5" s="55" t="str">
        <f>A5</f>
        <v>令和7年度秋季大会兼総合体育大会</v>
      </c>
      <c r="J5" s="56"/>
      <c r="K5" s="56"/>
      <c r="L5" s="56"/>
      <c r="M5" s="56"/>
      <c r="N5" s="57"/>
      <c r="O5" s="2"/>
      <c r="P5" s="38">
        <v>2</v>
      </c>
      <c r="Q5" s="39" t="s">
        <v>334</v>
      </c>
    </row>
    <row r="6" spans="1:17" s="1" customFormat="1" ht="25.05" customHeight="1">
      <c r="A6" s="54" t="s">
        <v>8</v>
      </c>
      <c r="B6" s="54"/>
      <c r="C6" s="51" t="e">
        <f>VLOOKUP(E2,学校一覧!C5:G88,2)</f>
        <v>#N/A</v>
      </c>
      <c r="D6" s="52"/>
      <c r="E6" s="52"/>
      <c r="F6" s="53"/>
      <c r="G6" s="8"/>
      <c r="H6" s="18"/>
      <c r="I6" s="54" t="s">
        <v>8</v>
      </c>
      <c r="J6" s="54"/>
      <c r="K6" s="51" t="e">
        <f>VLOOKUP(M2,学校一覧!C5:G88,2)</f>
        <v>#N/A</v>
      </c>
      <c r="L6" s="52"/>
      <c r="M6" s="52"/>
      <c r="N6" s="53"/>
      <c r="P6" s="38">
        <v>3</v>
      </c>
      <c r="Q6" s="39" t="s">
        <v>335</v>
      </c>
    </row>
    <row r="7" spans="1:17" s="1" customFormat="1" ht="25.05" customHeight="1">
      <c r="A7" s="54" t="s">
        <v>2</v>
      </c>
      <c r="B7" s="54"/>
      <c r="C7" s="55"/>
      <c r="D7" s="56"/>
      <c r="E7" s="56"/>
      <c r="F7" s="3" t="s">
        <v>5</v>
      </c>
      <c r="G7" s="9"/>
      <c r="H7" s="19"/>
      <c r="I7" s="54" t="s">
        <v>2</v>
      </c>
      <c r="J7" s="54"/>
      <c r="K7" s="55"/>
      <c r="L7" s="56"/>
      <c r="M7" s="56"/>
      <c r="N7" s="3" t="s">
        <v>5</v>
      </c>
      <c r="P7" s="38">
        <v>4</v>
      </c>
      <c r="Q7" s="39" t="s">
        <v>336</v>
      </c>
    </row>
    <row r="8" spans="1:17" s="1" customFormat="1" ht="25.05" customHeight="1">
      <c r="A8" s="62" t="s">
        <v>0</v>
      </c>
      <c r="B8" s="63"/>
      <c r="C8" s="68" t="e">
        <f>VLOOKUP(E2,学校一覧!C5:G88,3)</f>
        <v>#N/A</v>
      </c>
      <c r="D8" s="69"/>
      <c r="E8" s="69"/>
      <c r="F8" s="70"/>
      <c r="G8" s="10"/>
      <c r="H8" s="20"/>
      <c r="I8" s="62" t="s">
        <v>0</v>
      </c>
      <c r="J8" s="63"/>
      <c r="K8" s="68" t="e">
        <f>VLOOKUP(M2,学校一覧!C5:G88,3)</f>
        <v>#N/A</v>
      </c>
      <c r="L8" s="69"/>
      <c r="M8" s="69"/>
      <c r="N8" s="70"/>
      <c r="P8" s="38">
        <v>5</v>
      </c>
      <c r="Q8" s="39" t="s">
        <v>337</v>
      </c>
    </row>
    <row r="9" spans="1:17" s="1" customFormat="1" ht="25.05" customHeight="1">
      <c r="A9" s="64"/>
      <c r="B9" s="65"/>
      <c r="C9" s="45" t="e">
        <f>VLOOKUP(E2,学校一覧!C5:G88,4)</f>
        <v>#N/A</v>
      </c>
      <c r="D9" s="46"/>
      <c r="E9" s="46"/>
      <c r="F9" s="47"/>
      <c r="G9" s="4"/>
      <c r="H9" s="21"/>
      <c r="I9" s="64"/>
      <c r="J9" s="65"/>
      <c r="K9" s="45" t="e">
        <f>VLOOKUP(M2,学校一覧!C5:G88,4)</f>
        <v>#N/A</v>
      </c>
      <c r="L9" s="46"/>
      <c r="M9" s="46"/>
      <c r="N9" s="47"/>
      <c r="P9" s="38">
        <v>6</v>
      </c>
      <c r="Q9" s="39" t="s">
        <v>296</v>
      </c>
    </row>
    <row r="10" spans="1:17" s="1" customFormat="1" ht="25.05" customHeight="1">
      <c r="A10" s="66"/>
      <c r="B10" s="67"/>
      <c r="C10" s="5" t="s">
        <v>12</v>
      </c>
      <c r="D10" s="48" t="e">
        <f>VLOOKUP(E2,学校一覧!C5:G88,5)</f>
        <v>#N/A</v>
      </c>
      <c r="E10" s="48"/>
      <c r="F10" s="49"/>
      <c r="G10" s="4"/>
      <c r="H10" s="21"/>
      <c r="I10" s="66"/>
      <c r="J10" s="67"/>
      <c r="K10" s="5" t="s">
        <v>12</v>
      </c>
      <c r="L10" s="48" t="e">
        <f>VLOOKUP(M2,学校一覧!C5:G88,5)</f>
        <v>#N/A</v>
      </c>
      <c r="M10" s="48"/>
      <c r="N10" s="49"/>
      <c r="P10" s="38">
        <v>7</v>
      </c>
      <c r="Q10" s="39" t="s">
        <v>338</v>
      </c>
    </row>
    <row r="11" spans="1:17" s="1" customFormat="1" ht="25.05" customHeight="1">
      <c r="A11" s="54" t="s">
        <v>9</v>
      </c>
      <c r="B11" s="54"/>
      <c r="C11" s="58"/>
      <c r="D11" s="59"/>
      <c r="E11" s="59"/>
      <c r="F11" s="60"/>
      <c r="G11" s="11"/>
      <c r="H11" s="22"/>
      <c r="I11" s="54" t="s">
        <v>9</v>
      </c>
      <c r="J11" s="54"/>
      <c r="K11" s="58"/>
      <c r="L11" s="59"/>
      <c r="M11" s="59"/>
      <c r="N11" s="60"/>
      <c r="P11" s="38">
        <v>8</v>
      </c>
      <c r="Q11" s="39" t="s">
        <v>339</v>
      </c>
    </row>
    <row r="12" spans="1:17" s="1" customFormat="1" ht="25.05" customHeight="1">
      <c r="A12" s="54" t="s">
        <v>6</v>
      </c>
      <c r="B12" s="54"/>
      <c r="C12" s="58"/>
      <c r="D12" s="59"/>
      <c r="E12" s="59"/>
      <c r="F12" s="60"/>
      <c r="G12" s="11"/>
      <c r="H12" s="22"/>
      <c r="I12" s="54" t="s">
        <v>6</v>
      </c>
      <c r="J12" s="54"/>
      <c r="K12" s="58"/>
      <c r="L12" s="59"/>
      <c r="M12" s="59"/>
      <c r="N12" s="60"/>
      <c r="P12" s="38">
        <v>9</v>
      </c>
      <c r="Q12" s="39" t="s">
        <v>340</v>
      </c>
    </row>
    <row r="13" spans="1:17" s="1" customFormat="1" ht="25.05" customHeight="1">
      <c r="A13" s="54" t="s">
        <v>10</v>
      </c>
      <c r="B13" s="54"/>
      <c r="C13" s="58"/>
      <c r="D13" s="59"/>
      <c r="E13" s="59"/>
      <c r="F13" s="60"/>
      <c r="G13" s="11"/>
      <c r="H13" s="22"/>
      <c r="I13" s="54" t="s">
        <v>10</v>
      </c>
      <c r="J13" s="54"/>
      <c r="K13" s="58"/>
      <c r="L13" s="59"/>
      <c r="M13" s="59"/>
      <c r="N13" s="60"/>
      <c r="P13" s="38">
        <v>10</v>
      </c>
      <c r="Q13" s="39" t="s">
        <v>341</v>
      </c>
    </row>
    <row r="14" spans="1:17" s="1" customFormat="1" ht="25.05" customHeight="1">
      <c r="A14" s="54" t="s">
        <v>11</v>
      </c>
      <c r="B14" s="54"/>
      <c r="C14" s="58"/>
      <c r="D14" s="59"/>
      <c r="E14" s="59"/>
      <c r="F14" s="60"/>
      <c r="G14" s="11"/>
      <c r="H14" s="22"/>
      <c r="I14" s="54" t="s">
        <v>11</v>
      </c>
      <c r="J14" s="54"/>
      <c r="K14" s="58"/>
      <c r="L14" s="59"/>
      <c r="M14" s="59"/>
      <c r="N14" s="60"/>
      <c r="P14" s="38">
        <v>11</v>
      </c>
      <c r="Q14" s="39" t="s">
        <v>342</v>
      </c>
    </row>
    <row r="15" spans="1:17" s="1" customFormat="1" ht="25.05" customHeight="1">
      <c r="A15" s="14">
        <v>1</v>
      </c>
      <c r="B15" s="42"/>
      <c r="C15" s="43"/>
      <c r="D15" s="43"/>
      <c r="E15" s="43"/>
      <c r="F15" s="44"/>
      <c r="G15" s="12"/>
      <c r="H15" s="23"/>
      <c r="I15" s="14">
        <v>1</v>
      </c>
      <c r="J15" s="42"/>
      <c r="K15" s="43"/>
      <c r="L15" s="43"/>
      <c r="M15" s="43"/>
      <c r="N15" s="44"/>
      <c r="P15" s="38">
        <v>12</v>
      </c>
      <c r="Q15" s="39" t="s">
        <v>343</v>
      </c>
    </row>
    <row r="16" spans="1:17" s="1" customFormat="1" ht="25.05" customHeight="1">
      <c r="A16" s="14">
        <v>2</v>
      </c>
      <c r="B16" s="42"/>
      <c r="C16" s="43"/>
      <c r="D16" s="43"/>
      <c r="E16" s="43"/>
      <c r="F16" s="44"/>
      <c r="G16" s="13"/>
      <c r="H16" s="24"/>
      <c r="I16" s="14">
        <v>2</v>
      </c>
      <c r="J16" s="42"/>
      <c r="K16" s="43"/>
      <c r="L16" s="43"/>
      <c r="M16" s="43"/>
      <c r="N16" s="44"/>
      <c r="P16" s="38">
        <v>13</v>
      </c>
      <c r="Q16" s="39" t="s">
        <v>344</v>
      </c>
    </row>
    <row r="17" spans="1:17" s="1" customFormat="1" ht="25.05" customHeight="1">
      <c r="A17" s="14">
        <v>3</v>
      </c>
      <c r="B17" s="42"/>
      <c r="C17" s="43"/>
      <c r="D17" s="43"/>
      <c r="E17" s="43"/>
      <c r="F17" s="44"/>
      <c r="G17" s="13"/>
      <c r="H17" s="24"/>
      <c r="I17" s="14">
        <v>3</v>
      </c>
      <c r="J17" s="42"/>
      <c r="K17" s="43"/>
      <c r="L17" s="43"/>
      <c r="M17" s="43"/>
      <c r="N17" s="44"/>
      <c r="P17" s="38">
        <v>14</v>
      </c>
      <c r="Q17" s="39" t="s">
        <v>299</v>
      </c>
    </row>
    <row r="18" spans="1:17" s="1" customFormat="1" ht="25.05" customHeight="1">
      <c r="A18" s="14">
        <v>4</v>
      </c>
      <c r="B18" s="42"/>
      <c r="C18" s="43"/>
      <c r="D18" s="43"/>
      <c r="E18" s="43"/>
      <c r="F18" s="44"/>
      <c r="G18" s="13"/>
      <c r="H18" s="24"/>
      <c r="I18" s="14">
        <v>4</v>
      </c>
      <c r="J18" s="42"/>
      <c r="K18" s="43"/>
      <c r="L18" s="43"/>
      <c r="M18" s="43"/>
      <c r="N18" s="44"/>
      <c r="P18" s="38">
        <v>15</v>
      </c>
      <c r="Q18" s="39" t="s">
        <v>345</v>
      </c>
    </row>
    <row r="19" spans="1:17" s="1" customFormat="1" ht="25.05" customHeight="1">
      <c r="A19" s="14">
        <v>5</v>
      </c>
      <c r="B19" s="42"/>
      <c r="C19" s="43"/>
      <c r="D19" s="43"/>
      <c r="E19" s="43"/>
      <c r="F19" s="44"/>
      <c r="G19" s="13"/>
      <c r="H19" s="24"/>
      <c r="I19" s="14">
        <v>5</v>
      </c>
      <c r="J19" s="42"/>
      <c r="K19" s="43"/>
      <c r="L19" s="43"/>
      <c r="M19" s="43"/>
      <c r="N19" s="44"/>
      <c r="P19" s="38">
        <v>16</v>
      </c>
      <c r="Q19" s="39" t="s">
        <v>346</v>
      </c>
    </row>
    <row r="20" spans="1:17" s="1" customFormat="1" ht="25.05" customHeight="1">
      <c r="A20" s="14">
        <v>6</v>
      </c>
      <c r="B20" s="42"/>
      <c r="C20" s="43"/>
      <c r="D20" s="43"/>
      <c r="E20" s="43"/>
      <c r="F20" s="44"/>
      <c r="G20" s="13"/>
      <c r="H20" s="24"/>
      <c r="I20" s="14">
        <v>6</v>
      </c>
      <c r="J20" s="42"/>
      <c r="K20" s="43"/>
      <c r="L20" s="43"/>
      <c r="M20" s="43"/>
      <c r="N20" s="44"/>
      <c r="P20" s="38">
        <v>17</v>
      </c>
      <c r="Q20" s="39" t="s">
        <v>347</v>
      </c>
    </row>
    <row r="21" spans="1:17" s="1" customFormat="1" ht="25.05" customHeight="1">
      <c r="A21" s="14">
        <v>7</v>
      </c>
      <c r="B21" s="42"/>
      <c r="C21" s="43"/>
      <c r="D21" s="43"/>
      <c r="E21" s="43"/>
      <c r="F21" s="44"/>
      <c r="G21" s="13"/>
      <c r="H21" s="24"/>
      <c r="I21" s="14">
        <v>7</v>
      </c>
      <c r="J21" s="42"/>
      <c r="K21" s="43"/>
      <c r="L21" s="43"/>
      <c r="M21" s="43"/>
      <c r="N21" s="44"/>
      <c r="P21" s="38">
        <v>18</v>
      </c>
      <c r="Q21" s="39" t="s">
        <v>348</v>
      </c>
    </row>
    <row r="22" spans="1:17" s="1" customFormat="1" ht="25.05" customHeight="1">
      <c r="A22" s="14">
        <v>8</v>
      </c>
      <c r="B22" s="42"/>
      <c r="C22" s="43"/>
      <c r="D22" s="43"/>
      <c r="E22" s="43"/>
      <c r="F22" s="44"/>
      <c r="G22" s="13"/>
      <c r="H22" s="24"/>
      <c r="I22" s="14">
        <v>8</v>
      </c>
      <c r="J22" s="42"/>
      <c r="K22" s="43"/>
      <c r="L22" s="43"/>
      <c r="M22" s="43"/>
      <c r="N22" s="44"/>
      <c r="P22" s="38">
        <v>19</v>
      </c>
      <c r="Q22" s="39" t="s">
        <v>301</v>
      </c>
    </row>
    <row r="23" spans="1:17" s="1" customFormat="1" ht="25.05" customHeight="1">
      <c r="A23" s="14">
        <v>9</v>
      </c>
      <c r="B23" s="42"/>
      <c r="C23" s="43"/>
      <c r="D23" s="43"/>
      <c r="E23" s="43"/>
      <c r="F23" s="44"/>
      <c r="G23" s="13"/>
      <c r="H23" s="24"/>
      <c r="I23" s="14">
        <v>9</v>
      </c>
      <c r="J23" s="42"/>
      <c r="K23" s="43"/>
      <c r="L23" s="43"/>
      <c r="M23" s="43"/>
      <c r="N23" s="44"/>
      <c r="P23" s="38">
        <v>20</v>
      </c>
      <c r="Q23" s="39" t="s">
        <v>349</v>
      </c>
    </row>
    <row r="24" spans="1:17" s="1" customFormat="1" ht="25.05" customHeight="1">
      <c r="A24" s="14">
        <v>10</v>
      </c>
      <c r="B24" s="42"/>
      <c r="C24" s="43"/>
      <c r="D24" s="43"/>
      <c r="E24" s="43"/>
      <c r="F24" s="44"/>
      <c r="G24" s="13"/>
      <c r="H24" s="24"/>
      <c r="I24" s="14">
        <v>10</v>
      </c>
      <c r="J24" s="42"/>
      <c r="K24" s="43"/>
      <c r="L24" s="43"/>
      <c r="M24" s="43"/>
      <c r="N24" s="44"/>
      <c r="P24" s="38">
        <v>21</v>
      </c>
      <c r="Q24" s="39" t="s">
        <v>350</v>
      </c>
    </row>
    <row r="25" spans="1:17" s="1" customFormat="1" ht="25.05" customHeight="1">
      <c r="A25" s="14">
        <v>11</v>
      </c>
      <c r="B25" s="42"/>
      <c r="C25" s="43"/>
      <c r="D25" s="43"/>
      <c r="E25" s="43"/>
      <c r="F25" s="44"/>
      <c r="G25" s="13"/>
      <c r="H25" s="24"/>
      <c r="I25" s="14">
        <v>11</v>
      </c>
      <c r="J25" s="42"/>
      <c r="K25" s="43"/>
      <c r="L25" s="43"/>
      <c r="M25" s="43"/>
      <c r="N25" s="44"/>
      <c r="P25" s="38">
        <v>22</v>
      </c>
      <c r="Q25" s="39" t="s">
        <v>351</v>
      </c>
    </row>
    <row r="26" spans="1:17" s="1" customFormat="1" ht="25.05" customHeight="1">
      <c r="A26" s="14">
        <v>12</v>
      </c>
      <c r="B26" s="42"/>
      <c r="C26" s="43"/>
      <c r="D26" s="43"/>
      <c r="E26" s="43"/>
      <c r="F26" s="44"/>
      <c r="G26" s="13"/>
      <c r="H26" s="24"/>
      <c r="I26" s="14">
        <v>12</v>
      </c>
      <c r="J26" s="42"/>
      <c r="K26" s="43"/>
      <c r="L26" s="43"/>
      <c r="M26" s="43"/>
      <c r="N26" s="44"/>
      <c r="P26" s="38">
        <v>23</v>
      </c>
      <c r="Q26" s="39" t="s">
        <v>352</v>
      </c>
    </row>
    <row r="27" spans="1:17" s="1" customFormat="1" ht="25.05" customHeight="1">
      <c r="A27" s="14">
        <v>13</v>
      </c>
      <c r="B27" s="42"/>
      <c r="C27" s="43"/>
      <c r="D27" s="43"/>
      <c r="E27" s="43"/>
      <c r="F27" s="44"/>
      <c r="G27" s="13"/>
      <c r="H27" s="24"/>
      <c r="I27" s="14">
        <v>13</v>
      </c>
      <c r="J27" s="42"/>
      <c r="K27" s="43"/>
      <c r="L27" s="43"/>
      <c r="M27" s="43"/>
      <c r="N27" s="44"/>
      <c r="P27" s="38">
        <v>24</v>
      </c>
      <c r="Q27" s="39" t="s">
        <v>353</v>
      </c>
    </row>
    <row r="28" spans="1:17" s="1" customFormat="1" ht="25.05" customHeight="1">
      <c r="A28" s="14">
        <v>14</v>
      </c>
      <c r="B28" s="42"/>
      <c r="C28" s="43"/>
      <c r="D28" s="43"/>
      <c r="E28" s="43"/>
      <c r="F28" s="44"/>
      <c r="G28" s="13"/>
      <c r="H28" s="24"/>
      <c r="I28" s="14">
        <v>14</v>
      </c>
      <c r="J28" s="42"/>
      <c r="K28" s="43"/>
      <c r="L28" s="43"/>
      <c r="M28" s="43"/>
      <c r="N28" s="44"/>
      <c r="P28" s="38">
        <v>25</v>
      </c>
      <c r="Q28" s="39" t="s">
        <v>354</v>
      </c>
    </row>
    <row r="29" spans="1:17" s="1" customFormat="1" ht="25.05" customHeight="1">
      <c r="A29" s="14">
        <v>15</v>
      </c>
      <c r="B29" s="42"/>
      <c r="C29" s="43"/>
      <c r="D29" s="43"/>
      <c r="E29" s="43"/>
      <c r="F29" s="44"/>
      <c r="G29" s="13"/>
      <c r="H29" s="24"/>
      <c r="I29" s="14">
        <v>15</v>
      </c>
      <c r="J29" s="42"/>
      <c r="K29" s="43"/>
      <c r="L29" s="43"/>
      <c r="M29" s="43"/>
      <c r="N29" s="44"/>
      <c r="P29" s="38">
        <v>26</v>
      </c>
      <c r="Q29" s="39" t="s">
        <v>355</v>
      </c>
    </row>
    <row r="30" spans="1:17" s="1" customFormat="1" ht="25.05" customHeight="1">
      <c r="A30" s="14">
        <v>16</v>
      </c>
      <c r="B30" s="42"/>
      <c r="C30" s="43"/>
      <c r="D30" s="43"/>
      <c r="E30" s="43"/>
      <c r="F30" s="44"/>
      <c r="G30" s="13"/>
      <c r="H30" s="24"/>
      <c r="I30" s="14">
        <v>16</v>
      </c>
      <c r="J30" s="42"/>
      <c r="K30" s="43"/>
      <c r="L30" s="43"/>
      <c r="M30" s="43"/>
      <c r="N30" s="44"/>
      <c r="P30" s="38">
        <v>27</v>
      </c>
      <c r="Q30" s="39" t="s">
        <v>356</v>
      </c>
    </row>
    <row r="31" spans="1:17" s="1" customFormat="1" ht="25.05" customHeight="1">
      <c r="A31" s="14">
        <v>17</v>
      </c>
      <c r="B31" s="42"/>
      <c r="C31" s="43"/>
      <c r="D31" s="43"/>
      <c r="E31" s="43"/>
      <c r="F31" s="44"/>
      <c r="G31" s="13"/>
      <c r="H31" s="24"/>
      <c r="I31" s="14">
        <v>17</v>
      </c>
      <c r="J31" s="42"/>
      <c r="K31" s="43"/>
      <c r="L31" s="43"/>
      <c r="M31" s="43"/>
      <c r="N31" s="44"/>
      <c r="P31" s="38">
        <v>28</v>
      </c>
      <c r="Q31" s="39" t="s">
        <v>357</v>
      </c>
    </row>
    <row r="32" spans="1:17" s="1" customFormat="1" ht="25.05" customHeight="1">
      <c r="A32" s="14">
        <v>18</v>
      </c>
      <c r="B32" s="42"/>
      <c r="C32" s="43"/>
      <c r="D32" s="43"/>
      <c r="E32" s="43"/>
      <c r="F32" s="44"/>
      <c r="G32" s="13"/>
      <c r="H32" s="24"/>
      <c r="I32" s="14">
        <v>18</v>
      </c>
      <c r="J32" s="42"/>
      <c r="K32" s="43"/>
      <c r="L32" s="43"/>
      <c r="M32" s="43"/>
      <c r="N32" s="44"/>
      <c r="P32" s="38">
        <v>29</v>
      </c>
      <c r="Q32" s="39" t="s">
        <v>358</v>
      </c>
    </row>
    <row r="33" spans="1:23" s="1" customFormat="1" ht="25.05" customHeight="1">
      <c r="A33" s="14">
        <v>19</v>
      </c>
      <c r="B33" s="42"/>
      <c r="C33" s="43"/>
      <c r="D33" s="43"/>
      <c r="E33" s="43"/>
      <c r="F33" s="44"/>
      <c r="G33" s="13"/>
      <c r="H33" s="24"/>
      <c r="I33" s="14">
        <v>19</v>
      </c>
      <c r="J33" s="42"/>
      <c r="K33" s="43"/>
      <c r="L33" s="43"/>
      <c r="M33" s="43"/>
      <c r="N33" s="44"/>
      <c r="P33" s="38">
        <v>30</v>
      </c>
      <c r="Q33" s="39" t="s">
        <v>359</v>
      </c>
    </row>
    <row r="34" spans="1:23" s="1" customFormat="1" ht="25.05" customHeight="1">
      <c r="A34" s="14">
        <v>20</v>
      </c>
      <c r="B34" s="42"/>
      <c r="C34" s="43"/>
      <c r="D34" s="43"/>
      <c r="E34" s="43"/>
      <c r="F34" s="44"/>
      <c r="G34" s="13"/>
      <c r="H34" s="24"/>
      <c r="I34" s="14">
        <v>20</v>
      </c>
      <c r="J34" s="42"/>
      <c r="K34" s="43"/>
      <c r="L34" s="43"/>
      <c r="M34" s="43"/>
      <c r="N34" s="44"/>
      <c r="P34" s="38">
        <v>31</v>
      </c>
      <c r="Q34" s="39" t="s">
        <v>360</v>
      </c>
    </row>
    <row r="35" spans="1:23" s="1" customFormat="1" ht="28.05" customHeight="1">
      <c r="A35" s="76" t="s">
        <v>330</v>
      </c>
      <c r="B35" s="77"/>
      <c r="C35" s="77"/>
      <c r="D35" s="77"/>
      <c r="E35" s="77"/>
      <c r="F35" s="77"/>
      <c r="H35" s="25"/>
      <c r="I35" s="76" t="str">
        <f>A35</f>
        <v>運営上の急な変更が生じた場合は、ご案内にメールを使用させていただきます、チーム責任者の方の連絡先メールアドレスをご記入ください。
また緊急時の連絡先としてチーム責任者の方の携帯電話の番号をご記入ください。</v>
      </c>
      <c r="J35" s="77"/>
      <c r="K35" s="77"/>
      <c r="L35" s="77"/>
      <c r="M35" s="77"/>
      <c r="N35" s="77"/>
      <c r="P35" s="38">
        <v>32</v>
      </c>
      <c r="Q35" s="39" t="s">
        <v>361</v>
      </c>
    </row>
    <row r="36" spans="1:23" s="1" customFormat="1" ht="28.05" customHeight="1">
      <c r="A36" s="78"/>
      <c r="B36" s="78"/>
      <c r="C36" s="78"/>
      <c r="D36" s="78"/>
      <c r="E36" s="78"/>
      <c r="F36" s="78"/>
      <c r="H36" s="25"/>
      <c r="I36" s="78"/>
      <c r="J36" s="78"/>
      <c r="K36" s="78"/>
      <c r="L36" s="78"/>
      <c r="M36" s="78"/>
      <c r="N36" s="78"/>
      <c r="P36" s="38">
        <v>33</v>
      </c>
      <c r="Q36" s="39" t="s">
        <v>362</v>
      </c>
    </row>
    <row r="37" spans="1:23" s="1" customFormat="1" ht="25.05" customHeight="1">
      <c r="A37" s="79" t="s">
        <v>326</v>
      </c>
      <c r="B37" s="80"/>
      <c r="C37" s="80"/>
      <c r="D37" s="80"/>
      <c r="E37" s="80"/>
      <c r="F37" s="81"/>
      <c r="H37" s="25"/>
      <c r="I37" s="79" t="s">
        <v>326</v>
      </c>
      <c r="J37" s="80"/>
      <c r="K37" s="80"/>
      <c r="L37" s="80"/>
      <c r="M37" s="80"/>
      <c r="N37" s="81"/>
      <c r="P37" s="38">
        <v>34</v>
      </c>
      <c r="Q37" s="39" t="s">
        <v>363</v>
      </c>
    </row>
    <row r="38" spans="1:23" s="1" customFormat="1" ht="25.05" customHeight="1">
      <c r="A38" s="73" t="s">
        <v>331</v>
      </c>
      <c r="B38" s="74"/>
      <c r="C38" s="74"/>
      <c r="D38" s="74"/>
      <c r="E38" s="74"/>
      <c r="F38" s="75"/>
      <c r="H38" s="40"/>
      <c r="I38" s="73" t="s">
        <v>331</v>
      </c>
      <c r="J38" s="74"/>
      <c r="K38" s="74"/>
      <c r="L38" s="74"/>
      <c r="M38" s="74"/>
      <c r="N38" s="75"/>
      <c r="P38" s="38">
        <v>35</v>
      </c>
      <c r="Q38" s="39" t="s">
        <v>329</v>
      </c>
    </row>
    <row r="39" spans="1:23" s="1" customFormat="1" ht="26.25" customHeight="1">
      <c r="P39" s="38">
        <v>36</v>
      </c>
      <c r="Q39" s="39" t="s">
        <v>364</v>
      </c>
    </row>
    <row r="40" spans="1:23" s="1" customFormat="1" ht="26.25" customHeight="1">
      <c r="P40" s="38">
        <v>37</v>
      </c>
      <c r="Q40" s="39" t="s">
        <v>365</v>
      </c>
      <c r="R40"/>
      <c r="S40"/>
      <c r="T40"/>
      <c r="U40"/>
    </row>
    <row r="41" spans="1:23" s="1" customFormat="1" ht="26.25" customHeight="1">
      <c r="P41" s="38">
        <v>38</v>
      </c>
      <c r="Q41" s="39" t="s">
        <v>366</v>
      </c>
      <c r="R41"/>
      <c r="S41"/>
      <c r="T41"/>
      <c r="U41"/>
    </row>
    <row r="42" spans="1:23" s="1" customFormat="1" ht="26.25" customHeight="1">
      <c r="P42" s="38">
        <v>39</v>
      </c>
      <c r="Q42" s="39" t="s">
        <v>367</v>
      </c>
      <c r="R42"/>
      <c r="S42"/>
      <c r="T42"/>
      <c r="U42"/>
    </row>
    <row r="43" spans="1:23" s="1" customFormat="1" ht="26.25" customHeight="1">
      <c r="P43" s="38">
        <v>40</v>
      </c>
      <c r="Q43" s="39" t="s">
        <v>368</v>
      </c>
      <c r="R43"/>
      <c r="S43"/>
      <c r="T43"/>
      <c r="U43"/>
    </row>
    <row r="44" spans="1:23" s="1" customFormat="1" ht="26.25" customHeight="1">
      <c r="P44" s="38">
        <v>41</v>
      </c>
      <c r="Q44" s="39" t="s">
        <v>369</v>
      </c>
      <c r="R44"/>
      <c r="S44"/>
      <c r="T44"/>
      <c r="U44"/>
      <c r="V44"/>
      <c r="W44"/>
    </row>
    <row r="45" spans="1:23" ht="26.25" customHeight="1">
      <c r="P45" s="38">
        <v>42</v>
      </c>
      <c r="Q45" s="39" t="s">
        <v>370</v>
      </c>
    </row>
    <row r="46" spans="1:23" ht="26.25" customHeight="1">
      <c r="P46" s="38">
        <v>43</v>
      </c>
      <c r="Q46" s="39" t="s">
        <v>371</v>
      </c>
    </row>
    <row r="47" spans="1:23" ht="26.25" customHeight="1">
      <c r="P47" s="38">
        <v>44</v>
      </c>
      <c r="Q47" s="39" t="s">
        <v>372</v>
      </c>
    </row>
    <row r="48" spans="1:23" ht="26.25" customHeight="1">
      <c r="P48" s="38">
        <v>45</v>
      </c>
      <c r="Q48" s="39" t="s">
        <v>373</v>
      </c>
    </row>
    <row r="49" spans="16:17" ht="26.25" customHeight="1">
      <c r="P49" s="38">
        <v>46</v>
      </c>
      <c r="Q49" s="39" t="s">
        <v>374</v>
      </c>
    </row>
    <row r="50" spans="16:17" ht="26.25" customHeight="1">
      <c r="P50" s="38">
        <v>47</v>
      </c>
      <c r="Q50" s="39" t="s">
        <v>375</v>
      </c>
    </row>
    <row r="51" spans="16:17" ht="26.25" customHeight="1">
      <c r="P51" s="38">
        <v>48</v>
      </c>
      <c r="Q51" s="39" t="s">
        <v>376</v>
      </c>
    </row>
    <row r="52" spans="16:17" ht="26.25" customHeight="1">
      <c r="P52" s="38">
        <v>49</v>
      </c>
      <c r="Q52" s="39" t="s">
        <v>377</v>
      </c>
    </row>
    <row r="53" spans="16:17" ht="26.25" customHeight="1">
      <c r="P53" s="38">
        <v>50</v>
      </c>
      <c r="Q53" s="39" t="s">
        <v>378</v>
      </c>
    </row>
    <row r="54" spans="16:17" ht="26.25" customHeight="1">
      <c r="P54" s="38">
        <v>51</v>
      </c>
      <c r="Q54" s="39" t="s">
        <v>379</v>
      </c>
    </row>
    <row r="55" spans="16:17" ht="26.25" customHeight="1">
      <c r="P55" s="38">
        <v>52</v>
      </c>
      <c r="Q55" s="39" t="s">
        <v>380</v>
      </c>
    </row>
    <row r="56" spans="16:17" ht="26.25" customHeight="1">
      <c r="P56" s="38">
        <v>53</v>
      </c>
      <c r="Q56" s="39" t="s">
        <v>381</v>
      </c>
    </row>
    <row r="57" spans="16:17" ht="26.25" customHeight="1">
      <c r="P57" s="38">
        <v>54</v>
      </c>
      <c r="Q57" s="39" t="s">
        <v>382</v>
      </c>
    </row>
    <row r="58" spans="16:17" ht="26.25" customHeight="1">
      <c r="P58" s="38">
        <v>55</v>
      </c>
      <c r="Q58" s="39" t="s">
        <v>383</v>
      </c>
    </row>
    <row r="59" spans="16:17" ht="26.25" customHeight="1">
      <c r="P59" s="38">
        <v>56</v>
      </c>
      <c r="Q59" s="39" t="s">
        <v>384</v>
      </c>
    </row>
    <row r="60" spans="16:17" ht="26.25" customHeight="1">
      <c r="P60" s="38">
        <v>57</v>
      </c>
      <c r="Q60" s="39" t="s">
        <v>385</v>
      </c>
    </row>
    <row r="61" spans="16:17" ht="26.25" customHeight="1">
      <c r="P61" s="38">
        <v>58</v>
      </c>
      <c r="Q61" s="39" t="s">
        <v>386</v>
      </c>
    </row>
    <row r="62" spans="16:17" ht="26.25" customHeight="1">
      <c r="P62" s="38">
        <v>59</v>
      </c>
      <c r="Q62" s="39" t="s">
        <v>58</v>
      </c>
    </row>
    <row r="63" spans="16:17" ht="26.25" customHeight="1">
      <c r="P63" s="38">
        <v>60</v>
      </c>
      <c r="Q63" s="39" t="s">
        <v>67</v>
      </c>
    </row>
    <row r="64" spans="16:17" ht="26.25" customHeight="1">
      <c r="P64" s="38">
        <v>61</v>
      </c>
      <c r="Q64" s="39" t="s">
        <v>387</v>
      </c>
    </row>
    <row r="65" spans="16:17" ht="26.25" customHeight="1">
      <c r="P65" s="38">
        <v>62</v>
      </c>
      <c r="Q65" s="39" t="s">
        <v>310</v>
      </c>
    </row>
    <row r="66" spans="16:17" ht="26.25" customHeight="1">
      <c r="P66" s="38">
        <v>63</v>
      </c>
      <c r="Q66" s="39" t="s">
        <v>388</v>
      </c>
    </row>
    <row r="67" spans="16:17" ht="26.25" customHeight="1">
      <c r="P67" s="38">
        <v>64</v>
      </c>
      <c r="Q67" s="39" t="s">
        <v>311</v>
      </c>
    </row>
    <row r="68" spans="16:17" ht="26.25" customHeight="1">
      <c r="P68" s="38">
        <v>65</v>
      </c>
      <c r="Q68" s="39" t="s">
        <v>312</v>
      </c>
    </row>
    <row r="69" spans="16:17" ht="26.25" customHeight="1">
      <c r="P69" s="38">
        <v>66</v>
      </c>
      <c r="Q69" s="39" t="s">
        <v>313</v>
      </c>
    </row>
    <row r="70" spans="16:17" ht="26.25" customHeight="1">
      <c r="P70" s="38">
        <v>67</v>
      </c>
      <c r="Q70" s="39" t="s">
        <v>389</v>
      </c>
    </row>
    <row r="71" spans="16:17" ht="26.25" customHeight="1">
      <c r="P71" s="38">
        <v>68</v>
      </c>
      <c r="Q71" s="39" t="s">
        <v>315</v>
      </c>
    </row>
    <row r="72" spans="16:17" ht="26.25" customHeight="1">
      <c r="P72" s="38">
        <v>69</v>
      </c>
      <c r="Q72" s="39" t="s">
        <v>390</v>
      </c>
    </row>
    <row r="73" spans="16:17" ht="26.25" customHeight="1">
      <c r="P73" s="38">
        <v>70</v>
      </c>
      <c r="Q73" s="39" t="s">
        <v>391</v>
      </c>
    </row>
    <row r="74" spans="16:17" ht="26.25" customHeight="1">
      <c r="P74" s="38">
        <v>71</v>
      </c>
      <c r="Q74" s="39" t="s">
        <v>62</v>
      </c>
    </row>
    <row r="75" spans="16:17" ht="26.25" customHeight="1">
      <c r="P75" s="38">
        <v>72</v>
      </c>
      <c r="Q75" s="39" t="s">
        <v>392</v>
      </c>
    </row>
    <row r="76" spans="16:17" ht="26.25" customHeight="1">
      <c r="P76" s="38">
        <v>73</v>
      </c>
      <c r="Q76" s="39" t="s">
        <v>316</v>
      </c>
    </row>
    <row r="77" spans="16:17" ht="26.25" customHeight="1">
      <c r="P77" s="38">
        <v>74</v>
      </c>
      <c r="Q77" s="39" t="s">
        <v>317</v>
      </c>
    </row>
    <row r="78" spans="16:17" ht="26.25" customHeight="1">
      <c r="P78" s="38">
        <v>75</v>
      </c>
      <c r="Q78" s="39" t="s">
        <v>327</v>
      </c>
    </row>
    <row r="79" spans="16:17" ht="26.25" customHeight="1">
      <c r="P79" s="38">
        <v>76</v>
      </c>
      <c r="Q79" s="39" t="s">
        <v>393</v>
      </c>
    </row>
    <row r="80" spans="16:17" ht="26.25" customHeight="1">
      <c r="P80" s="38">
        <v>77</v>
      </c>
      <c r="Q80" s="39" t="s">
        <v>394</v>
      </c>
    </row>
    <row r="81" spans="16:17" ht="26.25" customHeight="1">
      <c r="P81" s="38">
        <v>78</v>
      </c>
      <c r="Q81" s="39" t="s">
        <v>319</v>
      </c>
    </row>
    <row r="82" spans="16:17" ht="26.25" customHeight="1">
      <c r="P82" s="38">
        <v>79</v>
      </c>
      <c r="Q82" s="39" t="s">
        <v>320</v>
      </c>
    </row>
    <row r="83" spans="16:17" ht="26.25" customHeight="1">
      <c r="P83" s="38">
        <v>80</v>
      </c>
      <c r="Q83" s="39" t="s">
        <v>322</v>
      </c>
    </row>
    <row r="84" spans="16:17" ht="26.25" customHeight="1">
      <c r="P84" s="38">
        <v>81</v>
      </c>
      <c r="Q84" s="39" t="s">
        <v>395</v>
      </c>
    </row>
    <row r="85" spans="16:17" ht="26.25" customHeight="1">
      <c r="P85" s="38"/>
      <c r="Q85" s="39"/>
    </row>
    <row r="86" spans="16:17" ht="26.25" customHeight="1">
      <c r="P86" s="38"/>
      <c r="Q86" s="41"/>
    </row>
    <row r="87" spans="16:17" ht="26.25" customHeight="1">
      <c r="P87" s="38"/>
      <c r="Q87" s="41"/>
    </row>
    <row r="88" spans="16:17" ht="26.25" customHeight="1"/>
  </sheetData>
  <mergeCells count="85">
    <mergeCell ref="A38:F38"/>
    <mergeCell ref="I38:N38"/>
    <mergeCell ref="A35:F36"/>
    <mergeCell ref="A37:F37"/>
    <mergeCell ref="I35:N36"/>
    <mergeCell ref="I37:N37"/>
    <mergeCell ref="P2:Q3"/>
    <mergeCell ref="J33:N33"/>
    <mergeCell ref="J34:N34"/>
    <mergeCell ref="C8:F8"/>
    <mergeCell ref="B24:F24"/>
    <mergeCell ref="B25:F25"/>
    <mergeCell ref="J26:N26"/>
    <mergeCell ref="J27:N27"/>
    <mergeCell ref="B32:F32"/>
    <mergeCell ref="B33:F33"/>
    <mergeCell ref="J24:N24"/>
    <mergeCell ref="J25:N25"/>
    <mergeCell ref="B34:F34"/>
    <mergeCell ref="J28:N28"/>
    <mergeCell ref="J29:N29"/>
    <mergeCell ref="J30:N30"/>
    <mergeCell ref="J31:N31"/>
    <mergeCell ref="J32:N32"/>
    <mergeCell ref="B31:F31"/>
    <mergeCell ref="I14:J14"/>
    <mergeCell ref="K14:N14"/>
    <mergeCell ref="B21:F21"/>
    <mergeCell ref="B22:F22"/>
    <mergeCell ref="B23:F23"/>
    <mergeCell ref="J15:N15"/>
    <mergeCell ref="J16:N16"/>
    <mergeCell ref="J17:N17"/>
    <mergeCell ref="J18:N18"/>
    <mergeCell ref="J19:N19"/>
    <mergeCell ref="J20:N20"/>
    <mergeCell ref="J21:N21"/>
    <mergeCell ref="J22:N22"/>
    <mergeCell ref="J23:N23"/>
    <mergeCell ref="B15:F15"/>
    <mergeCell ref="B16:F16"/>
    <mergeCell ref="I11:J11"/>
    <mergeCell ref="K11:N11"/>
    <mergeCell ref="I12:J12"/>
    <mergeCell ref="K12:N12"/>
    <mergeCell ref="I13:J13"/>
    <mergeCell ref="K13:N13"/>
    <mergeCell ref="A13:B13"/>
    <mergeCell ref="A14:B14"/>
    <mergeCell ref="C13:F13"/>
    <mergeCell ref="C14:F14"/>
    <mergeCell ref="I4:K4"/>
    <mergeCell ref="L4:N4"/>
    <mergeCell ref="A7:B7"/>
    <mergeCell ref="I8:J10"/>
    <mergeCell ref="K8:N8"/>
    <mergeCell ref="K9:N9"/>
    <mergeCell ref="L10:N10"/>
    <mergeCell ref="A4:C4"/>
    <mergeCell ref="I5:N5"/>
    <mergeCell ref="I6:J6"/>
    <mergeCell ref="K6:N6"/>
    <mergeCell ref="A6:B6"/>
    <mergeCell ref="I7:J7"/>
    <mergeCell ref="K7:M7"/>
    <mergeCell ref="A8:B10"/>
    <mergeCell ref="C7:E7"/>
    <mergeCell ref="C9:F9"/>
    <mergeCell ref="D10:F10"/>
    <mergeCell ref="D4:F4"/>
    <mergeCell ref="C6:F6"/>
    <mergeCell ref="A12:B12"/>
    <mergeCell ref="A5:F5"/>
    <mergeCell ref="C11:F11"/>
    <mergeCell ref="C12:F12"/>
    <mergeCell ref="A11:B11"/>
    <mergeCell ref="B27:F27"/>
    <mergeCell ref="B28:F28"/>
    <mergeCell ref="B29:F29"/>
    <mergeCell ref="B30:F30"/>
    <mergeCell ref="B17:F17"/>
    <mergeCell ref="B18:F18"/>
    <mergeCell ref="B19:F19"/>
    <mergeCell ref="B20:F20"/>
    <mergeCell ref="B26:F26"/>
  </mergeCells>
  <phoneticPr fontId="2"/>
  <pageMargins left="0.39370078740157483" right="0" top="0.19685039370078741" bottom="0.19685039370078741" header="0.70866141732283472" footer="0.11811023622047245"/>
  <pageSetup paperSize="9" scale="96" firstPageNumber="13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C11" sqref="C11:F11"/>
    </sheetView>
  </sheetViews>
  <sheetFormatPr defaultRowHeight="13.2"/>
  <cols>
    <col min="1" max="1" width="4.77734375" customWidth="1"/>
    <col min="2" max="2" width="7.33203125" customWidth="1"/>
    <col min="3" max="6" width="7.44140625" customWidth="1"/>
  </cols>
  <sheetData>
    <row r="1" spans="1:13" ht="13.8" thickBot="1"/>
    <row r="2" spans="1:13" ht="34.5" customHeight="1" thickTop="1" thickBot="1">
      <c r="E2" s="34">
        <v>91</v>
      </c>
    </row>
    <row r="3" spans="1:13" ht="13.8" thickTop="1"/>
    <row r="4" spans="1:13" s="1" customFormat="1" ht="26.25" customHeight="1">
      <c r="A4" s="85" t="s">
        <v>14</v>
      </c>
      <c r="B4" s="85"/>
      <c r="C4" s="85"/>
      <c r="D4" s="85"/>
      <c r="E4" s="85"/>
      <c r="F4" s="85"/>
    </row>
    <row r="5" spans="1:13" s="1" customFormat="1" ht="26.25" customHeight="1">
      <c r="A5" s="55" t="str">
        <f>大会申込み!I5</f>
        <v>令和7年度秋季大会兼総合体育大会</v>
      </c>
      <c r="B5" s="56"/>
      <c r="C5" s="56"/>
      <c r="D5" s="56"/>
      <c r="E5" s="56"/>
      <c r="F5" s="57"/>
      <c r="G5" s="2"/>
      <c r="H5" s="2"/>
      <c r="I5" s="2"/>
      <c r="J5" s="2"/>
      <c r="K5" s="2"/>
    </row>
    <row r="6" spans="1:13" s="1" customFormat="1" ht="26.25" customHeight="1">
      <c r="A6" s="54" t="s">
        <v>8</v>
      </c>
      <c r="B6" s="54"/>
      <c r="C6" s="82" t="s">
        <v>68</v>
      </c>
      <c r="D6" s="83"/>
      <c r="E6" s="83"/>
      <c r="F6" s="84"/>
    </row>
    <row r="7" spans="1:13" s="1" customFormat="1" ht="26.25" customHeight="1">
      <c r="A7" s="54" t="s">
        <v>2</v>
      </c>
      <c r="B7" s="54"/>
      <c r="C7" s="86" t="s">
        <v>23</v>
      </c>
      <c r="D7" s="87"/>
      <c r="E7" s="87"/>
      <c r="F7" s="3" t="s">
        <v>5</v>
      </c>
      <c r="G7" s="36" t="s">
        <v>19</v>
      </c>
    </row>
    <row r="8" spans="1:13" s="1" customFormat="1" ht="26.25" customHeight="1">
      <c r="A8" s="62" t="s">
        <v>0</v>
      </c>
      <c r="B8" s="63"/>
      <c r="C8" s="68" t="s">
        <v>20</v>
      </c>
      <c r="D8" s="69"/>
      <c r="E8" s="69"/>
      <c r="F8" s="70"/>
    </row>
    <row r="9" spans="1:13" s="1" customFormat="1" ht="26.25" customHeight="1">
      <c r="A9" s="64"/>
      <c r="B9" s="65"/>
      <c r="C9" s="90" t="s">
        <v>21</v>
      </c>
      <c r="D9" s="91"/>
      <c r="E9" s="91"/>
      <c r="F9" s="92"/>
    </row>
    <row r="10" spans="1:13" s="1" customFormat="1" ht="26.25" customHeight="1">
      <c r="A10" s="66"/>
      <c r="B10" s="67"/>
      <c r="C10" s="5" t="s">
        <v>1</v>
      </c>
      <c r="D10" s="48" t="s">
        <v>22</v>
      </c>
      <c r="E10" s="48"/>
      <c r="F10" s="49"/>
    </row>
    <row r="11" spans="1:13" s="1" customFormat="1" ht="26.25" customHeight="1">
      <c r="A11" s="54" t="s">
        <v>3</v>
      </c>
      <c r="B11" s="54"/>
      <c r="C11" s="58" t="s">
        <v>13</v>
      </c>
      <c r="D11" s="59"/>
      <c r="E11" s="59"/>
      <c r="F11" s="60"/>
      <c r="G11" s="88"/>
      <c r="H11" s="89"/>
      <c r="I11" s="89"/>
      <c r="J11" s="89"/>
      <c r="K11" s="89"/>
      <c r="L11" s="89"/>
      <c r="M11" s="89"/>
    </row>
    <row r="12" spans="1:13" s="1" customFormat="1" ht="26.25" customHeight="1">
      <c r="A12" s="54" t="s">
        <v>6</v>
      </c>
      <c r="B12" s="54"/>
      <c r="C12" s="58" t="s">
        <v>13</v>
      </c>
      <c r="D12" s="59"/>
      <c r="E12" s="59"/>
      <c r="F12" s="60"/>
      <c r="G12" s="88"/>
      <c r="H12" s="89"/>
      <c r="I12" s="89"/>
      <c r="J12" s="89"/>
      <c r="K12" s="89"/>
      <c r="L12" s="89"/>
      <c r="M12" s="89"/>
    </row>
    <row r="13" spans="1:13" s="1" customFormat="1" ht="26.25" customHeight="1">
      <c r="A13" s="54" t="s">
        <v>4</v>
      </c>
      <c r="B13" s="54"/>
      <c r="C13" s="58"/>
      <c r="D13" s="59"/>
      <c r="E13" s="59"/>
      <c r="F13" s="60"/>
      <c r="G13" s="88"/>
      <c r="H13" s="89"/>
      <c r="I13" s="89"/>
      <c r="J13" s="89"/>
      <c r="K13" s="89"/>
      <c r="L13" s="89"/>
      <c r="M13" s="89"/>
    </row>
    <row r="14" spans="1:13" s="1" customFormat="1" ht="26.25" customHeight="1">
      <c r="A14" s="54" t="s">
        <v>7</v>
      </c>
      <c r="B14" s="54"/>
      <c r="C14" s="58"/>
      <c r="D14" s="59"/>
      <c r="E14" s="59"/>
      <c r="F14" s="60"/>
      <c r="G14" s="37" t="s">
        <v>15</v>
      </c>
    </row>
    <row r="15" spans="1:13" s="1" customFormat="1" ht="26.25" customHeight="1">
      <c r="A15" s="14">
        <v>1</v>
      </c>
      <c r="B15" s="42" t="s">
        <v>69</v>
      </c>
      <c r="C15" s="43"/>
      <c r="D15" s="43"/>
      <c r="E15" s="43"/>
      <c r="F15" s="44"/>
    </row>
    <row r="16" spans="1:13" s="1" customFormat="1" ht="26.25" customHeight="1">
      <c r="A16" s="14">
        <v>2</v>
      </c>
      <c r="B16" s="42" t="s">
        <v>70</v>
      </c>
      <c r="C16" s="43"/>
      <c r="D16" s="43"/>
      <c r="E16" s="43"/>
      <c r="F16" s="44"/>
      <c r="G16" s="26"/>
    </row>
    <row r="17" spans="1:6" s="1" customFormat="1" ht="26.25" customHeight="1">
      <c r="A17" s="14">
        <v>3</v>
      </c>
      <c r="B17" s="42" t="s">
        <v>71</v>
      </c>
      <c r="C17" s="43"/>
      <c r="D17" s="43"/>
      <c r="E17" s="43"/>
      <c r="F17" s="44"/>
    </row>
    <row r="18" spans="1:6" s="1" customFormat="1" ht="26.25" customHeight="1">
      <c r="A18" s="14">
        <v>4</v>
      </c>
      <c r="B18" s="42" t="s">
        <v>72</v>
      </c>
      <c r="C18" s="43"/>
      <c r="D18" s="43"/>
      <c r="E18" s="43"/>
      <c r="F18" s="44"/>
    </row>
    <row r="19" spans="1:6" s="1" customFormat="1" ht="26.25" customHeight="1">
      <c r="A19" s="14">
        <v>5</v>
      </c>
      <c r="B19" s="42" t="s">
        <v>73</v>
      </c>
      <c r="C19" s="43"/>
      <c r="D19" s="43"/>
      <c r="E19" s="43"/>
      <c r="F19" s="44"/>
    </row>
    <row r="20" spans="1:6" s="1" customFormat="1" ht="26.25" customHeight="1">
      <c r="A20" s="14">
        <v>6</v>
      </c>
      <c r="B20" s="42"/>
      <c r="C20" s="43"/>
      <c r="D20" s="43"/>
      <c r="E20" s="43"/>
      <c r="F20" s="44"/>
    </row>
    <row r="21" spans="1:6" s="1" customFormat="1" ht="26.25" customHeight="1">
      <c r="A21" s="14">
        <v>7</v>
      </c>
      <c r="B21" s="42"/>
      <c r="C21" s="43"/>
      <c r="D21" s="43"/>
      <c r="E21" s="43"/>
      <c r="F21" s="44"/>
    </row>
    <row r="22" spans="1:6" s="1" customFormat="1" ht="26.25" customHeight="1">
      <c r="A22" s="14">
        <v>8</v>
      </c>
      <c r="B22" s="42"/>
      <c r="C22" s="43"/>
      <c r="D22" s="43"/>
      <c r="E22" s="43"/>
      <c r="F22" s="44"/>
    </row>
    <row r="23" spans="1:6" s="1" customFormat="1" ht="26.25" customHeight="1">
      <c r="A23" s="14">
        <v>9</v>
      </c>
      <c r="B23" s="42"/>
      <c r="C23" s="43"/>
      <c r="D23" s="43"/>
      <c r="E23" s="43"/>
      <c r="F23" s="44"/>
    </row>
    <row r="24" spans="1:6" s="1" customFormat="1" ht="26.25" customHeight="1">
      <c r="A24" s="14">
        <v>10</v>
      </c>
      <c r="B24" s="42"/>
      <c r="C24" s="43"/>
      <c r="D24" s="43"/>
      <c r="E24" s="43"/>
      <c r="F24" s="44"/>
    </row>
    <row r="25" spans="1:6" s="1" customFormat="1" ht="26.25" customHeight="1">
      <c r="A25" s="14">
        <v>11</v>
      </c>
      <c r="B25" s="42"/>
      <c r="C25" s="43"/>
      <c r="D25" s="43"/>
      <c r="E25" s="43"/>
      <c r="F25" s="44"/>
    </row>
    <row r="26" spans="1:6" s="1" customFormat="1" ht="26.25" customHeight="1">
      <c r="A26" s="14">
        <v>12</v>
      </c>
      <c r="B26" s="42"/>
      <c r="C26" s="43"/>
      <c r="D26" s="43"/>
      <c r="E26" s="43"/>
      <c r="F26" s="44"/>
    </row>
    <row r="27" spans="1:6" s="1" customFormat="1" ht="26.25" customHeight="1">
      <c r="A27" s="14">
        <v>13</v>
      </c>
      <c r="B27" s="42"/>
      <c r="C27" s="43"/>
      <c r="D27" s="43"/>
      <c r="E27" s="43"/>
      <c r="F27" s="44"/>
    </row>
    <row r="28" spans="1:6" s="1" customFormat="1" ht="26.25" customHeight="1">
      <c r="A28" s="14">
        <v>14</v>
      </c>
      <c r="B28" s="42"/>
      <c r="C28" s="43"/>
      <c r="D28" s="43"/>
      <c r="E28" s="43"/>
      <c r="F28" s="44"/>
    </row>
    <row r="29" spans="1:6" s="1" customFormat="1" ht="26.25" customHeight="1">
      <c r="A29" s="14">
        <v>15</v>
      </c>
      <c r="B29" s="42"/>
      <c r="C29" s="43"/>
      <c r="D29" s="43"/>
      <c r="E29" s="43"/>
      <c r="F29" s="44"/>
    </row>
    <row r="30" spans="1:6" s="1" customFormat="1" ht="26.25" customHeight="1">
      <c r="A30" s="14">
        <v>16</v>
      </c>
      <c r="B30" s="42"/>
      <c r="C30" s="43"/>
      <c r="D30" s="43"/>
      <c r="E30" s="43"/>
      <c r="F30" s="44"/>
    </row>
    <row r="31" spans="1:6" s="1" customFormat="1" ht="26.25" customHeight="1">
      <c r="A31" s="14">
        <v>17</v>
      </c>
      <c r="B31" s="42"/>
      <c r="C31" s="43"/>
      <c r="D31" s="43"/>
      <c r="E31" s="43"/>
      <c r="F31" s="44"/>
    </row>
    <row r="32" spans="1:6" s="1" customFormat="1" ht="26.25" customHeight="1">
      <c r="A32" s="14">
        <v>18</v>
      </c>
      <c r="B32" s="42"/>
      <c r="C32" s="43"/>
      <c r="D32" s="43"/>
      <c r="E32" s="43"/>
      <c r="F32" s="44"/>
    </row>
    <row r="33" spans="1:6" s="1" customFormat="1" ht="26.25" customHeight="1">
      <c r="A33" s="14">
        <v>19</v>
      </c>
      <c r="B33" s="42"/>
      <c r="C33" s="43"/>
      <c r="D33" s="43"/>
      <c r="E33" s="43"/>
      <c r="F33" s="44"/>
    </row>
    <row r="34" spans="1:6" s="1" customFormat="1" ht="26.25" customHeight="1">
      <c r="A34" s="14">
        <v>20</v>
      </c>
      <c r="B34" s="42"/>
      <c r="C34" s="43"/>
      <c r="D34" s="43"/>
      <c r="E34" s="43"/>
      <c r="F34" s="44"/>
    </row>
    <row r="35" spans="1:6" s="1" customFormat="1" ht="24.6" customHeight="1">
      <c r="A35" s="76" t="s">
        <v>330</v>
      </c>
      <c r="B35" s="77"/>
      <c r="C35" s="77"/>
      <c r="D35" s="77"/>
      <c r="E35" s="77"/>
      <c r="F35" s="77"/>
    </row>
    <row r="36" spans="1:6" s="1" customFormat="1" ht="24.6" customHeight="1">
      <c r="A36" s="78"/>
      <c r="B36" s="78"/>
      <c r="C36" s="78"/>
      <c r="D36" s="78"/>
      <c r="E36" s="78"/>
      <c r="F36" s="78"/>
    </row>
    <row r="37" spans="1:6" s="1" customFormat="1" ht="24.6" customHeight="1">
      <c r="A37" s="79" t="s">
        <v>332</v>
      </c>
      <c r="B37" s="80"/>
      <c r="C37" s="80"/>
      <c r="D37" s="80"/>
      <c r="E37" s="80"/>
      <c r="F37" s="81"/>
    </row>
    <row r="38" spans="1:6" s="1" customFormat="1" ht="24.6" customHeight="1">
      <c r="A38" s="73" t="s">
        <v>333</v>
      </c>
      <c r="B38" s="74"/>
      <c r="C38" s="74"/>
      <c r="D38" s="74"/>
      <c r="E38" s="74"/>
      <c r="F38" s="75"/>
    </row>
    <row r="39" spans="1:6" s="1" customFormat="1"/>
    <row r="40" spans="1:6" s="1" customFormat="1"/>
    <row r="41" spans="1:6" s="1" customFormat="1"/>
    <row r="42" spans="1:6" s="1" customFormat="1"/>
    <row r="43" spans="1:6" s="1" customFormat="1"/>
    <row r="44" spans="1:6" s="1" customFormat="1"/>
  </sheetData>
  <mergeCells count="44">
    <mergeCell ref="A35:F36"/>
    <mergeCell ref="A37:F37"/>
    <mergeCell ref="B33:F33"/>
    <mergeCell ref="B34:F34"/>
    <mergeCell ref="B31:F31"/>
    <mergeCell ref="B32:F32"/>
    <mergeCell ref="B29:F29"/>
    <mergeCell ref="B30:F30"/>
    <mergeCell ref="B27:F27"/>
    <mergeCell ref="B28:F28"/>
    <mergeCell ref="B25:F25"/>
    <mergeCell ref="B26:F26"/>
    <mergeCell ref="B24:F24"/>
    <mergeCell ref="B21:F21"/>
    <mergeCell ref="B22:F22"/>
    <mergeCell ref="B19:F19"/>
    <mergeCell ref="B20:F20"/>
    <mergeCell ref="G13:M13"/>
    <mergeCell ref="A12:B12"/>
    <mergeCell ref="C12:F12"/>
    <mergeCell ref="G12:M12"/>
    <mergeCell ref="D10:F10"/>
    <mergeCell ref="C11:F11"/>
    <mergeCell ref="A11:B11"/>
    <mergeCell ref="G11:M11"/>
    <mergeCell ref="A8:B10"/>
    <mergeCell ref="C8:F8"/>
    <mergeCell ref="C9:F9"/>
    <mergeCell ref="A38:F38"/>
    <mergeCell ref="C6:F6"/>
    <mergeCell ref="A13:B13"/>
    <mergeCell ref="C13:F13"/>
    <mergeCell ref="A4:F4"/>
    <mergeCell ref="A5:F5"/>
    <mergeCell ref="A7:B7"/>
    <mergeCell ref="C7:E7"/>
    <mergeCell ref="A6:B6"/>
    <mergeCell ref="B17:F17"/>
    <mergeCell ref="B18:F18"/>
    <mergeCell ref="B15:F15"/>
    <mergeCell ref="B16:F16"/>
    <mergeCell ref="A14:B14"/>
    <mergeCell ref="C14:F14"/>
    <mergeCell ref="B23:F23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5:G88"/>
  <sheetViews>
    <sheetView topLeftCell="B46" workbookViewId="0">
      <selection activeCell="D75" sqref="D75"/>
    </sheetView>
  </sheetViews>
  <sheetFormatPr defaultColWidth="9" defaultRowHeight="13.2"/>
  <cols>
    <col min="1" max="2" width="5.6640625" style="27" customWidth="1"/>
    <col min="3" max="3" width="3.44140625" style="27" bestFit="1" customWidth="1"/>
    <col min="4" max="4" width="16.109375" style="28" bestFit="1" customWidth="1"/>
    <col min="5" max="5" width="12.88671875" style="29" bestFit="1" customWidth="1"/>
    <col min="6" max="6" width="29.6640625" style="27" bestFit="1" customWidth="1"/>
    <col min="7" max="7" width="20.77734375" style="27" customWidth="1"/>
    <col min="8" max="16384" width="9" style="27"/>
  </cols>
  <sheetData>
    <row r="5" spans="3:7">
      <c r="C5" s="30"/>
      <c r="D5" s="31" t="s">
        <v>24</v>
      </c>
      <c r="E5" s="32" t="s">
        <v>323</v>
      </c>
      <c r="F5" s="30" t="s">
        <v>324</v>
      </c>
      <c r="G5" s="30" t="s">
        <v>325</v>
      </c>
    </row>
    <row r="6" spans="3:7">
      <c r="C6" s="30">
        <v>1</v>
      </c>
      <c r="D6" s="33" t="s">
        <v>293</v>
      </c>
      <c r="E6" s="30" t="s">
        <v>74</v>
      </c>
      <c r="F6" s="30" t="s">
        <v>234</v>
      </c>
      <c r="G6" s="30" t="s">
        <v>75</v>
      </c>
    </row>
    <row r="7" spans="3:7">
      <c r="C7" s="30">
        <v>2</v>
      </c>
      <c r="D7" s="33" t="s">
        <v>294</v>
      </c>
      <c r="E7" s="30" t="s">
        <v>74</v>
      </c>
      <c r="F7" s="30" t="s">
        <v>234</v>
      </c>
      <c r="G7" s="30" t="s">
        <v>75</v>
      </c>
    </row>
    <row r="8" spans="3:7">
      <c r="C8" s="30">
        <v>3</v>
      </c>
      <c r="D8" s="33" t="s">
        <v>56</v>
      </c>
      <c r="E8" s="30" t="s">
        <v>76</v>
      </c>
      <c r="F8" s="30" t="s">
        <v>235</v>
      </c>
      <c r="G8" s="30" t="s">
        <v>77</v>
      </c>
    </row>
    <row r="9" spans="3:7">
      <c r="C9" s="30">
        <v>4</v>
      </c>
      <c r="D9" s="33" t="s">
        <v>37</v>
      </c>
      <c r="E9" s="30" t="s">
        <v>78</v>
      </c>
      <c r="F9" s="30" t="s">
        <v>236</v>
      </c>
      <c r="G9" s="30" t="s">
        <v>79</v>
      </c>
    </row>
    <row r="10" spans="3:7">
      <c r="C10" s="30">
        <v>5</v>
      </c>
      <c r="D10" s="33" t="s">
        <v>295</v>
      </c>
      <c r="E10" s="30" t="s">
        <v>78</v>
      </c>
      <c r="F10" s="30" t="s">
        <v>236</v>
      </c>
      <c r="G10" s="30" t="s">
        <v>79</v>
      </c>
    </row>
    <row r="11" spans="3:7">
      <c r="C11" s="30">
        <v>6</v>
      </c>
      <c r="D11" s="33" t="s">
        <v>296</v>
      </c>
      <c r="E11" s="30" t="s">
        <v>80</v>
      </c>
      <c r="F11" s="30" t="s">
        <v>237</v>
      </c>
      <c r="G11" s="30" t="s">
        <v>81</v>
      </c>
    </row>
    <row r="12" spans="3:7">
      <c r="C12" s="30">
        <v>7</v>
      </c>
      <c r="D12" s="33" t="s">
        <v>297</v>
      </c>
      <c r="E12" s="30" t="s">
        <v>82</v>
      </c>
      <c r="F12" s="30" t="s">
        <v>238</v>
      </c>
      <c r="G12" s="30" t="s">
        <v>83</v>
      </c>
    </row>
    <row r="13" spans="3:7">
      <c r="C13" s="30">
        <v>8</v>
      </c>
      <c r="D13" s="33" t="s">
        <v>397</v>
      </c>
      <c r="E13" s="30" t="s">
        <v>84</v>
      </c>
      <c r="F13" s="30" t="s">
        <v>239</v>
      </c>
      <c r="G13" s="30" t="s">
        <v>85</v>
      </c>
    </row>
    <row r="14" spans="3:7">
      <c r="C14" s="30">
        <v>9</v>
      </c>
      <c r="D14" s="33" t="s">
        <v>42</v>
      </c>
      <c r="E14" s="30" t="s">
        <v>240</v>
      </c>
      <c r="F14" s="30" t="s">
        <v>241</v>
      </c>
      <c r="G14" s="30" t="s">
        <v>242</v>
      </c>
    </row>
    <row r="15" spans="3:7">
      <c r="C15" s="30">
        <v>10</v>
      </c>
      <c r="D15" s="33" t="s">
        <v>341</v>
      </c>
      <c r="E15" s="30" t="s">
        <v>243</v>
      </c>
      <c r="F15" s="30" t="s">
        <v>244</v>
      </c>
      <c r="G15" s="30" t="s">
        <v>245</v>
      </c>
    </row>
    <row r="16" spans="3:7">
      <c r="C16" s="30">
        <v>11</v>
      </c>
      <c r="D16" s="33" t="s">
        <v>298</v>
      </c>
      <c r="E16" s="30" t="s">
        <v>86</v>
      </c>
      <c r="F16" s="30" t="s">
        <v>87</v>
      </c>
      <c r="G16" s="30" t="s">
        <v>88</v>
      </c>
    </row>
    <row r="17" spans="3:7">
      <c r="C17" s="30">
        <v>12</v>
      </c>
      <c r="D17" s="33" t="s">
        <v>29</v>
      </c>
      <c r="E17" s="30" t="s">
        <v>89</v>
      </c>
      <c r="F17" s="30" t="s">
        <v>90</v>
      </c>
      <c r="G17" s="30" t="s">
        <v>91</v>
      </c>
    </row>
    <row r="18" spans="3:7">
      <c r="C18" s="30">
        <v>13</v>
      </c>
      <c r="D18" s="33" t="s">
        <v>30</v>
      </c>
      <c r="E18" s="30" t="s">
        <v>92</v>
      </c>
      <c r="F18" s="30" t="s">
        <v>93</v>
      </c>
      <c r="G18" s="30" t="s">
        <v>94</v>
      </c>
    </row>
    <row r="19" spans="3:7">
      <c r="C19" s="30">
        <v>14</v>
      </c>
      <c r="D19" s="33" t="s">
        <v>299</v>
      </c>
      <c r="E19" s="30" t="s">
        <v>95</v>
      </c>
      <c r="F19" s="30" t="s">
        <v>96</v>
      </c>
      <c r="G19" s="30" t="s">
        <v>97</v>
      </c>
    </row>
    <row r="20" spans="3:7">
      <c r="C20" s="30">
        <v>15</v>
      </c>
      <c r="D20" s="33" t="s">
        <v>300</v>
      </c>
      <c r="E20" s="30" t="s">
        <v>98</v>
      </c>
      <c r="F20" s="30" t="s">
        <v>99</v>
      </c>
      <c r="G20" s="30" t="s">
        <v>100</v>
      </c>
    </row>
    <row r="21" spans="3:7">
      <c r="C21" s="30">
        <v>16</v>
      </c>
      <c r="D21" s="33" t="s">
        <v>55</v>
      </c>
      <c r="E21" s="30" t="s">
        <v>246</v>
      </c>
      <c r="F21" s="30" t="s">
        <v>247</v>
      </c>
      <c r="G21" s="30" t="s">
        <v>248</v>
      </c>
    </row>
    <row r="22" spans="3:7">
      <c r="C22" s="30">
        <v>17</v>
      </c>
      <c r="D22" s="33" t="s">
        <v>36</v>
      </c>
      <c r="E22" s="30" t="s">
        <v>101</v>
      </c>
      <c r="F22" s="30" t="s">
        <v>102</v>
      </c>
      <c r="G22" s="30" t="s">
        <v>103</v>
      </c>
    </row>
    <row r="23" spans="3:7">
      <c r="C23" s="30">
        <v>18</v>
      </c>
      <c r="D23" s="33" t="s">
        <v>51</v>
      </c>
      <c r="E23" s="30" t="s">
        <v>104</v>
      </c>
      <c r="F23" s="30" t="s">
        <v>105</v>
      </c>
      <c r="G23" s="30" t="s">
        <v>106</v>
      </c>
    </row>
    <row r="24" spans="3:7">
      <c r="C24" s="30">
        <v>19</v>
      </c>
      <c r="D24" s="33" t="s">
        <v>301</v>
      </c>
      <c r="E24" s="30" t="s">
        <v>107</v>
      </c>
      <c r="F24" s="30" t="s">
        <v>108</v>
      </c>
      <c r="G24" s="30" t="s">
        <v>109</v>
      </c>
    </row>
    <row r="25" spans="3:7">
      <c r="C25" s="30">
        <v>20</v>
      </c>
      <c r="D25" s="33" t="s">
        <v>39</v>
      </c>
      <c r="E25" s="30" t="s">
        <v>110</v>
      </c>
      <c r="F25" s="30" t="s">
        <v>111</v>
      </c>
      <c r="G25" s="30" t="s">
        <v>112</v>
      </c>
    </row>
    <row r="26" spans="3:7">
      <c r="C26" s="30">
        <v>21</v>
      </c>
      <c r="D26" s="33" t="s">
        <v>38</v>
      </c>
      <c r="E26" s="30" t="s">
        <v>113</v>
      </c>
      <c r="F26" s="30" t="s">
        <v>114</v>
      </c>
      <c r="G26" s="30" t="s">
        <v>115</v>
      </c>
    </row>
    <row r="27" spans="3:7">
      <c r="C27" s="30">
        <v>22</v>
      </c>
      <c r="D27" s="33" t="s">
        <v>398</v>
      </c>
      <c r="E27" s="30" t="s">
        <v>116</v>
      </c>
      <c r="F27" s="30" t="s">
        <v>117</v>
      </c>
      <c r="G27" s="30" t="s">
        <v>118</v>
      </c>
    </row>
    <row r="28" spans="3:7">
      <c r="C28" s="30">
        <v>23</v>
      </c>
      <c r="D28" s="33" t="s">
        <v>54</v>
      </c>
      <c r="E28" s="30" t="s">
        <v>119</v>
      </c>
      <c r="F28" s="30" t="s">
        <v>120</v>
      </c>
      <c r="G28" s="30" t="s">
        <v>121</v>
      </c>
    </row>
    <row r="29" spans="3:7">
      <c r="C29" s="30">
        <v>24</v>
      </c>
      <c r="D29" s="33" t="s">
        <v>302</v>
      </c>
      <c r="E29" s="30" t="s">
        <v>122</v>
      </c>
      <c r="F29" s="30" t="s">
        <v>123</v>
      </c>
      <c r="G29" s="30" t="s">
        <v>124</v>
      </c>
    </row>
    <row r="30" spans="3:7">
      <c r="C30" s="30">
        <v>25</v>
      </c>
      <c r="D30" s="33" t="s">
        <v>45</v>
      </c>
      <c r="E30" s="30" t="s">
        <v>125</v>
      </c>
      <c r="F30" s="30" t="s">
        <v>126</v>
      </c>
      <c r="G30" s="30" t="s">
        <v>127</v>
      </c>
    </row>
    <row r="31" spans="3:7">
      <c r="C31" s="30">
        <v>26</v>
      </c>
      <c r="D31" s="33" t="s">
        <v>43</v>
      </c>
      <c r="E31" s="30" t="s">
        <v>128</v>
      </c>
      <c r="F31" s="30" t="s">
        <v>129</v>
      </c>
      <c r="G31" s="30" t="s">
        <v>130</v>
      </c>
    </row>
    <row r="32" spans="3:7">
      <c r="C32" s="30">
        <v>27</v>
      </c>
      <c r="D32" s="33" t="s">
        <v>25</v>
      </c>
      <c r="E32" s="30" t="s">
        <v>131</v>
      </c>
      <c r="F32" s="30" t="s">
        <v>132</v>
      </c>
      <c r="G32" s="30" t="s">
        <v>133</v>
      </c>
    </row>
    <row r="33" spans="3:7">
      <c r="C33" s="30">
        <v>28</v>
      </c>
      <c r="D33" s="33" t="s">
        <v>303</v>
      </c>
      <c r="E33" s="30" t="s">
        <v>134</v>
      </c>
      <c r="F33" s="30" t="s">
        <v>135</v>
      </c>
      <c r="G33" s="30" t="s">
        <v>136</v>
      </c>
    </row>
    <row r="34" spans="3:7">
      <c r="C34" s="30">
        <v>29</v>
      </c>
      <c r="D34" s="33" t="s">
        <v>399</v>
      </c>
      <c r="E34" s="30" t="s">
        <v>137</v>
      </c>
      <c r="F34" s="30" t="s">
        <v>138</v>
      </c>
      <c r="G34" s="30" t="s">
        <v>139</v>
      </c>
    </row>
    <row r="35" spans="3:7">
      <c r="C35" s="30">
        <v>30</v>
      </c>
      <c r="D35" s="33" t="s">
        <v>32</v>
      </c>
      <c r="E35" s="30" t="s">
        <v>140</v>
      </c>
      <c r="F35" s="30" t="s">
        <v>141</v>
      </c>
      <c r="G35" s="30" t="s">
        <v>142</v>
      </c>
    </row>
    <row r="36" spans="3:7">
      <c r="C36" s="30">
        <v>31</v>
      </c>
      <c r="D36" s="33" t="s">
        <v>304</v>
      </c>
      <c r="E36" s="30" t="s">
        <v>143</v>
      </c>
      <c r="F36" s="30" t="s">
        <v>144</v>
      </c>
      <c r="G36" s="30" t="s">
        <v>145</v>
      </c>
    </row>
    <row r="37" spans="3:7">
      <c r="C37" s="30">
        <v>32</v>
      </c>
      <c r="D37" s="33" t="s">
        <v>400</v>
      </c>
      <c r="E37" s="30" t="s">
        <v>146</v>
      </c>
      <c r="F37" s="30" t="s">
        <v>147</v>
      </c>
      <c r="G37" s="30" t="s">
        <v>148</v>
      </c>
    </row>
    <row r="38" spans="3:7">
      <c r="C38" s="30">
        <v>33</v>
      </c>
      <c r="D38" s="33" t="s">
        <v>26</v>
      </c>
      <c r="E38" s="30" t="s">
        <v>149</v>
      </c>
      <c r="F38" s="30" t="s">
        <v>150</v>
      </c>
      <c r="G38" s="30" t="s">
        <v>151</v>
      </c>
    </row>
    <row r="39" spans="3:7">
      <c r="C39" s="30">
        <v>34</v>
      </c>
      <c r="D39" s="33" t="s">
        <v>35</v>
      </c>
      <c r="E39" s="30" t="s">
        <v>152</v>
      </c>
      <c r="F39" s="30" t="s">
        <v>153</v>
      </c>
      <c r="G39" s="30" t="s">
        <v>154</v>
      </c>
    </row>
    <row r="40" spans="3:7">
      <c r="C40" s="30">
        <v>35</v>
      </c>
      <c r="D40" s="33" t="s">
        <v>329</v>
      </c>
      <c r="E40" s="30" t="s">
        <v>405</v>
      </c>
      <c r="F40" s="30" t="s">
        <v>328</v>
      </c>
      <c r="G40" s="30" t="s">
        <v>406</v>
      </c>
    </row>
    <row r="41" spans="3:7">
      <c r="C41" s="30">
        <v>36</v>
      </c>
      <c r="D41" s="31" t="s">
        <v>53</v>
      </c>
      <c r="E41" s="32" t="s">
        <v>155</v>
      </c>
      <c r="F41" s="30" t="s">
        <v>156</v>
      </c>
      <c r="G41" s="30" t="s">
        <v>157</v>
      </c>
    </row>
    <row r="42" spans="3:7">
      <c r="C42" s="30">
        <v>37</v>
      </c>
      <c r="D42" s="33" t="s">
        <v>46</v>
      </c>
      <c r="E42" s="30" t="s">
        <v>158</v>
      </c>
      <c r="F42" s="30" t="s">
        <v>159</v>
      </c>
      <c r="G42" s="30" t="s">
        <v>160</v>
      </c>
    </row>
    <row r="43" spans="3:7">
      <c r="C43" s="30">
        <v>38</v>
      </c>
      <c r="D43" s="33" t="s">
        <v>401</v>
      </c>
      <c r="E43" s="30" t="s">
        <v>161</v>
      </c>
      <c r="F43" s="30" t="s">
        <v>162</v>
      </c>
      <c r="G43" s="30" t="s">
        <v>163</v>
      </c>
    </row>
    <row r="44" spans="3:7">
      <c r="C44" s="30">
        <v>39</v>
      </c>
      <c r="D44" s="33" t="s">
        <v>34</v>
      </c>
      <c r="E44" s="30" t="s">
        <v>164</v>
      </c>
      <c r="F44" s="30" t="s">
        <v>165</v>
      </c>
      <c r="G44" s="30" t="s">
        <v>166</v>
      </c>
    </row>
    <row r="45" spans="3:7">
      <c r="C45" s="30">
        <v>40</v>
      </c>
      <c r="D45" s="33" t="s">
        <v>28</v>
      </c>
      <c r="E45" s="30" t="s">
        <v>167</v>
      </c>
      <c r="F45" s="30" t="s">
        <v>168</v>
      </c>
      <c r="G45" s="30" t="s">
        <v>169</v>
      </c>
    </row>
    <row r="46" spans="3:7">
      <c r="C46" s="30">
        <v>41</v>
      </c>
      <c r="D46" s="33" t="s">
        <v>33</v>
      </c>
      <c r="E46" s="30" t="s">
        <v>170</v>
      </c>
      <c r="F46" s="30" t="s">
        <v>171</v>
      </c>
      <c r="G46" s="30" t="s">
        <v>172</v>
      </c>
    </row>
    <row r="47" spans="3:7">
      <c r="C47" s="30">
        <v>42</v>
      </c>
      <c r="D47" s="33" t="s">
        <v>47</v>
      </c>
      <c r="E47" s="30" t="s">
        <v>173</v>
      </c>
      <c r="F47" s="30" t="s">
        <v>174</v>
      </c>
      <c r="G47" s="30" t="s">
        <v>175</v>
      </c>
    </row>
    <row r="48" spans="3:7">
      <c r="C48" s="30">
        <v>43</v>
      </c>
      <c r="D48" s="33" t="s">
        <v>305</v>
      </c>
      <c r="E48" s="30" t="s">
        <v>249</v>
      </c>
      <c r="F48" s="30" t="s">
        <v>250</v>
      </c>
      <c r="G48" s="30" t="s">
        <v>251</v>
      </c>
    </row>
    <row r="49" spans="3:7">
      <c r="C49" s="30">
        <v>44</v>
      </c>
      <c r="D49" s="33" t="s">
        <v>306</v>
      </c>
      <c r="E49" s="30" t="s">
        <v>249</v>
      </c>
      <c r="F49" s="30" t="s">
        <v>407</v>
      </c>
      <c r="G49" s="30" t="s">
        <v>251</v>
      </c>
    </row>
    <row r="50" spans="3:7">
      <c r="C50" s="30">
        <v>45</v>
      </c>
      <c r="D50" s="33" t="s">
        <v>41</v>
      </c>
      <c r="E50" s="30" t="s">
        <v>176</v>
      </c>
      <c r="F50" s="30" t="s">
        <v>177</v>
      </c>
      <c r="G50" s="30" t="s">
        <v>178</v>
      </c>
    </row>
    <row r="51" spans="3:7">
      <c r="C51" s="30">
        <v>46</v>
      </c>
      <c r="D51" s="33" t="s">
        <v>402</v>
      </c>
      <c r="E51" s="30" t="s">
        <v>176</v>
      </c>
      <c r="F51" s="30" t="s">
        <v>403</v>
      </c>
      <c r="G51" s="30" t="s">
        <v>408</v>
      </c>
    </row>
    <row r="52" spans="3:7">
      <c r="C52" s="30">
        <v>47</v>
      </c>
      <c r="D52" s="33" t="s">
        <v>307</v>
      </c>
      <c r="E52" s="30" t="s">
        <v>179</v>
      </c>
      <c r="F52" s="30" t="s">
        <v>180</v>
      </c>
      <c r="G52" s="30" t="s">
        <v>181</v>
      </c>
    </row>
    <row r="53" spans="3:7">
      <c r="C53" s="30">
        <v>48</v>
      </c>
      <c r="D53" s="33" t="s">
        <v>44</v>
      </c>
      <c r="E53" s="30" t="s">
        <v>182</v>
      </c>
      <c r="F53" s="30" t="s">
        <v>183</v>
      </c>
      <c r="G53" s="30" t="s">
        <v>184</v>
      </c>
    </row>
    <row r="54" spans="3:7">
      <c r="C54" s="30">
        <v>49</v>
      </c>
      <c r="D54" s="33" t="s">
        <v>308</v>
      </c>
      <c r="E54" s="30" t="s">
        <v>185</v>
      </c>
      <c r="F54" s="30" t="s">
        <v>186</v>
      </c>
      <c r="G54" s="30" t="s">
        <v>187</v>
      </c>
    </row>
    <row r="55" spans="3:7">
      <c r="C55" s="30">
        <v>50</v>
      </c>
      <c r="D55" s="33" t="s">
        <v>50</v>
      </c>
      <c r="E55" s="30" t="s">
        <v>188</v>
      </c>
      <c r="F55" s="30" t="s">
        <v>189</v>
      </c>
      <c r="G55" s="30" t="s">
        <v>190</v>
      </c>
    </row>
    <row r="56" spans="3:7">
      <c r="C56" s="30">
        <v>51</v>
      </c>
      <c r="D56" s="33" t="s">
        <v>404</v>
      </c>
      <c r="E56" s="30" t="s">
        <v>252</v>
      </c>
      <c r="F56" s="30" t="s">
        <v>253</v>
      </c>
      <c r="G56" s="30" t="s">
        <v>254</v>
      </c>
    </row>
    <row r="57" spans="3:7">
      <c r="C57" s="30">
        <v>52</v>
      </c>
      <c r="D57" s="33" t="s">
        <v>40</v>
      </c>
      <c r="E57" s="30" t="s">
        <v>191</v>
      </c>
      <c r="F57" s="30" t="s">
        <v>192</v>
      </c>
      <c r="G57" s="30" t="s">
        <v>193</v>
      </c>
    </row>
    <row r="58" spans="3:7">
      <c r="C58" s="30">
        <v>53</v>
      </c>
      <c r="D58" s="33" t="s">
        <v>49</v>
      </c>
      <c r="E58" s="30" t="s">
        <v>194</v>
      </c>
      <c r="F58" s="30" t="s">
        <v>195</v>
      </c>
      <c r="G58" s="30" t="s">
        <v>196</v>
      </c>
    </row>
    <row r="59" spans="3:7">
      <c r="C59" s="30">
        <v>54</v>
      </c>
      <c r="D59" s="33" t="s">
        <v>48</v>
      </c>
      <c r="E59" s="30" t="s">
        <v>197</v>
      </c>
      <c r="F59" s="30" t="s">
        <v>198</v>
      </c>
      <c r="G59" s="30" t="s">
        <v>199</v>
      </c>
    </row>
    <row r="60" spans="3:7">
      <c r="C60" s="30">
        <v>55</v>
      </c>
      <c r="D60" s="33" t="s">
        <v>27</v>
      </c>
      <c r="E60" s="30" t="s">
        <v>200</v>
      </c>
      <c r="F60" s="30" t="s">
        <v>201</v>
      </c>
      <c r="G60" s="30" t="s">
        <v>202</v>
      </c>
    </row>
    <row r="61" spans="3:7">
      <c r="C61" s="30">
        <v>56</v>
      </c>
      <c r="D61" s="33" t="s">
        <v>52</v>
      </c>
      <c r="E61" s="30" t="s">
        <v>203</v>
      </c>
      <c r="F61" s="30" t="s">
        <v>204</v>
      </c>
      <c r="G61" s="30" t="s">
        <v>205</v>
      </c>
    </row>
    <row r="62" spans="3:7">
      <c r="C62" s="30">
        <v>57</v>
      </c>
      <c r="D62" s="33" t="s">
        <v>31</v>
      </c>
      <c r="E62" s="30" t="s">
        <v>255</v>
      </c>
      <c r="F62" s="30" t="s">
        <v>256</v>
      </c>
      <c r="G62" s="30" t="s">
        <v>257</v>
      </c>
    </row>
    <row r="63" spans="3:7">
      <c r="C63" s="30">
        <v>58</v>
      </c>
      <c r="D63" s="33" t="s">
        <v>309</v>
      </c>
      <c r="E63" s="30" t="s">
        <v>258</v>
      </c>
      <c r="F63" s="30" t="s">
        <v>259</v>
      </c>
      <c r="G63" s="30" t="s">
        <v>260</v>
      </c>
    </row>
    <row r="64" spans="3:7">
      <c r="C64" s="30">
        <v>59</v>
      </c>
      <c r="D64" s="31" t="s">
        <v>58</v>
      </c>
      <c r="E64" s="32" t="s">
        <v>110</v>
      </c>
      <c r="F64" s="30" t="s">
        <v>261</v>
      </c>
      <c r="G64" s="30" t="s">
        <v>262</v>
      </c>
    </row>
    <row r="65" spans="3:7">
      <c r="C65" s="30">
        <v>60</v>
      </c>
      <c r="D65" s="31" t="s">
        <v>67</v>
      </c>
      <c r="E65" s="32" t="s">
        <v>206</v>
      </c>
      <c r="F65" s="30" t="s">
        <v>207</v>
      </c>
      <c r="G65" s="30" t="s">
        <v>208</v>
      </c>
    </row>
    <row r="66" spans="3:7">
      <c r="C66" s="30">
        <v>61</v>
      </c>
      <c r="D66" s="31" t="s">
        <v>59</v>
      </c>
      <c r="E66" s="32" t="s">
        <v>263</v>
      </c>
      <c r="F66" s="30" t="s">
        <v>264</v>
      </c>
      <c r="G66" s="30" t="s">
        <v>265</v>
      </c>
    </row>
    <row r="67" spans="3:7">
      <c r="C67" s="30">
        <v>62</v>
      </c>
      <c r="D67" s="31" t="s">
        <v>310</v>
      </c>
      <c r="E67" s="32" t="s">
        <v>266</v>
      </c>
      <c r="F67" s="30" t="s">
        <v>267</v>
      </c>
      <c r="G67" s="30" t="s">
        <v>268</v>
      </c>
    </row>
    <row r="68" spans="3:7">
      <c r="C68" s="30">
        <v>63</v>
      </c>
      <c r="D68" s="31" t="s">
        <v>57</v>
      </c>
      <c r="E68" s="32" t="s">
        <v>269</v>
      </c>
      <c r="F68" s="30" t="s">
        <v>270</v>
      </c>
      <c r="G68" s="30" t="s">
        <v>271</v>
      </c>
    </row>
    <row r="69" spans="3:7">
      <c r="C69" s="30">
        <v>64</v>
      </c>
      <c r="D69" s="31" t="s">
        <v>311</v>
      </c>
      <c r="E69" s="32" t="s">
        <v>110</v>
      </c>
      <c r="F69" s="30" t="s">
        <v>261</v>
      </c>
      <c r="G69" s="30" t="s">
        <v>272</v>
      </c>
    </row>
    <row r="70" spans="3:7">
      <c r="C70" s="30">
        <v>65</v>
      </c>
      <c r="D70" s="31" t="s">
        <v>312</v>
      </c>
      <c r="E70" s="32" t="s">
        <v>273</v>
      </c>
      <c r="F70" s="30" t="s">
        <v>274</v>
      </c>
      <c r="G70" s="30" t="s">
        <v>275</v>
      </c>
    </row>
    <row r="71" spans="3:7">
      <c r="C71" s="30">
        <v>66</v>
      </c>
      <c r="D71" s="31" t="s">
        <v>313</v>
      </c>
      <c r="E71" s="32" t="s">
        <v>276</v>
      </c>
      <c r="F71" s="30" t="s">
        <v>277</v>
      </c>
      <c r="G71" s="30" t="s">
        <v>278</v>
      </c>
    </row>
    <row r="72" spans="3:7">
      <c r="C72" s="30">
        <v>67</v>
      </c>
      <c r="D72" s="31" t="s">
        <v>314</v>
      </c>
      <c r="E72" s="32" t="s">
        <v>98</v>
      </c>
      <c r="F72" s="30" t="s">
        <v>279</v>
      </c>
      <c r="G72" s="30" t="s">
        <v>280</v>
      </c>
    </row>
    <row r="73" spans="3:7">
      <c r="C73" s="30">
        <v>68</v>
      </c>
      <c r="D73" s="31" t="s">
        <v>315</v>
      </c>
      <c r="E73" s="32" t="s">
        <v>206</v>
      </c>
      <c r="F73" s="30" t="s">
        <v>207</v>
      </c>
      <c r="G73" s="30" t="s">
        <v>208</v>
      </c>
    </row>
    <row r="74" spans="3:7">
      <c r="C74" s="30">
        <v>69</v>
      </c>
      <c r="D74" s="31" t="s">
        <v>60</v>
      </c>
      <c r="E74" s="32" t="s">
        <v>176</v>
      </c>
      <c r="F74" s="30" t="s">
        <v>209</v>
      </c>
      <c r="G74" s="30" t="s">
        <v>210</v>
      </c>
    </row>
    <row r="75" spans="3:7">
      <c r="C75" s="30">
        <v>70</v>
      </c>
      <c r="D75" s="31" t="s">
        <v>61</v>
      </c>
      <c r="E75" s="32" t="s">
        <v>211</v>
      </c>
      <c r="F75" s="30" t="s">
        <v>212</v>
      </c>
      <c r="G75" s="30" t="s">
        <v>213</v>
      </c>
    </row>
    <row r="76" spans="3:7">
      <c r="C76" s="30">
        <v>71</v>
      </c>
      <c r="D76" s="31" t="s">
        <v>62</v>
      </c>
      <c r="E76" s="32" t="s">
        <v>214</v>
      </c>
      <c r="F76" s="30" t="s">
        <v>215</v>
      </c>
      <c r="G76" s="30" t="s">
        <v>216</v>
      </c>
    </row>
    <row r="77" spans="3:7">
      <c r="C77" s="30">
        <v>72</v>
      </c>
      <c r="D77" s="31" t="s">
        <v>63</v>
      </c>
      <c r="E77" s="32" t="s">
        <v>281</v>
      </c>
      <c r="F77" s="30" t="s">
        <v>282</v>
      </c>
      <c r="G77" s="30" t="s">
        <v>283</v>
      </c>
    </row>
    <row r="78" spans="3:7">
      <c r="C78" s="30">
        <v>73</v>
      </c>
      <c r="D78" s="31" t="s">
        <v>316</v>
      </c>
      <c r="E78" s="32" t="s">
        <v>284</v>
      </c>
      <c r="F78" s="30" t="s">
        <v>285</v>
      </c>
      <c r="G78" s="30" t="s">
        <v>286</v>
      </c>
    </row>
    <row r="79" spans="3:7">
      <c r="C79" s="30">
        <v>74</v>
      </c>
      <c r="D79" s="31" t="s">
        <v>317</v>
      </c>
      <c r="E79" s="32" t="s">
        <v>217</v>
      </c>
      <c r="F79" s="30" t="s">
        <v>218</v>
      </c>
      <c r="G79" s="30" t="s">
        <v>219</v>
      </c>
    </row>
    <row r="80" spans="3:7">
      <c r="C80" s="30">
        <v>75</v>
      </c>
      <c r="D80" s="31" t="s">
        <v>327</v>
      </c>
      <c r="E80" s="32" t="s">
        <v>220</v>
      </c>
      <c r="F80" s="30" t="s">
        <v>221</v>
      </c>
      <c r="G80" s="30" t="s">
        <v>222</v>
      </c>
    </row>
    <row r="81" spans="3:7">
      <c r="C81" s="30">
        <v>76</v>
      </c>
      <c r="D81" s="31" t="s">
        <v>64</v>
      </c>
      <c r="E81" s="32" t="s">
        <v>287</v>
      </c>
      <c r="F81" s="30" t="s">
        <v>288</v>
      </c>
      <c r="G81" s="30" t="s">
        <v>289</v>
      </c>
    </row>
    <row r="82" spans="3:7">
      <c r="C82" s="30">
        <v>77</v>
      </c>
      <c r="D82" s="31" t="s">
        <v>318</v>
      </c>
      <c r="E82" s="32" t="s">
        <v>290</v>
      </c>
      <c r="F82" s="30" t="s">
        <v>291</v>
      </c>
      <c r="G82" s="30" t="s">
        <v>292</v>
      </c>
    </row>
    <row r="83" spans="3:7">
      <c r="C83" s="30">
        <v>78</v>
      </c>
      <c r="D83" s="31" t="s">
        <v>319</v>
      </c>
      <c r="E83" s="32" t="s">
        <v>223</v>
      </c>
      <c r="F83" s="30" t="s">
        <v>224</v>
      </c>
      <c r="G83" s="30" t="s">
        <v>225</v>
      </c>
    </row>
    <row r="84" spans="3:7">
      <c r="C84" s="30">
        <v>79</v>
      </c>
      <c r="D84" s="31" t="s">
        <v>320</v>
      </c>
      <c r="E84" s="32" t="s">
        <v>226</v>
      </c>
      <c r="F84" s="30" t="s">
        <v>227</v>
      </c>
      <c r="G84" s="30" t="s">
        <v>228</v>
      </c>
    </row>
    <row r="85" spans="3:7">
      <c r="C85" s="30">
        <v>80</v>
      </c>
      <c r="D85" s="31" t="s">
        <v>322</v>
      </c>
      <c r="E85" s="32" t="s">
        <v>229</v>
      </c>
      <c r="F85" s="30" t="s">
        <v>230</v>
      </c>
      <c r="G85" s="30" t="s">
        <v>231</v>
      </c>
    </row>
    <row r="86" spans="3:7">
      <c r="C86" s="30">
        <v>81</v>
      </c>
      <c r="D86" s="31" t="s">
        <v>409</v>
      </c>
      <c r="E86" s="32" t="s">
        <v>122</v>
      </c>
      <c r="F86" s="30" t="s">
        <v>232</v>
      </c>
      <c r="G86" s="30" t="s">
        <v>233</v>
      </c>
    </row>
    <row r="87" spans="3:7">
      <c r="C87" s="30">
        <v>82</v>
      </c>
      <c r="D87" s="31" t="s">
        <v>321</v>
      </c>
      <c r="E87" s="32" t="s">
        <v>122</v>
      </c>
      <c r="F87" s="30" t="s">
        <v>232</v>
      </c>
      <c r="G87" s="30" t="s">
        <v>233</v>
      </c>
    </row>
    <row r="88" spans="3:7">
      <c r="C88" s="30"/>
      <c r="D88" s="31"/>
      <c r="E88" s="32"/>
      <c r="F88" s="30"/>
      <c r="G88" s="3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大会申込み</vt:lpstr>
      <vt:lpstr>記入例</vt:lpstr>
      <vt:lpstr>学校一覧</vt:lpstr>
      <vt:lpstr>大会申込み!Print_Area</vt:lpstr>
    </vt:vector>
  </TitlesOfParts>
  <Company> 生徒部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Shiunny</dc:creator>
  <cp:lastModifiedBy>user</cp:lastModifiedBy>
  <cp:lastPrinted>2024-07-31T06:47:26Z</cp:lastPrinted>
  <dcterms:created xsi:type="dcterms:W3CDTF">2007-01-23T02:07:06Z</dcterms:created>
  <dcterms:modified xsi:type="dcterms:W3CDTF">2025-08-21T08:26:20Z</dcterms:modified>
</cp:coreProperties>
</file>